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<sst xmlns="http://schemas.openxmlformats.org/spreadsheetml/2006/main" count="87" uniqueCount="85">
  <si>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</si>
  <si>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</si>
  <si>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</si>
  <si>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</si>
  <si>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</si>
  <si>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</si>
  <si>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</si>
  <si>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</si>
  <si>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</si>
  <si>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</si>
  <si>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</si>
  <si>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</si>
  <si>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</si>
  <si>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</si>
  <si>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</si>
  <si>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</si>
  <si>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</si>
  <si>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</si>
  <si>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</si>
  <si>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</si>
  <si>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</si>
  <si>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</si>
  <si>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</si>
  <si>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</si>
  <si>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</si>
  <si>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</si>
  <si>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</si>
  <si>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</si>
  <si>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</si>
  <si>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</si>
  <si>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</si>
  <si>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</si>
  <si>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</si>
  <si>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</si>
  <si>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</si>
  <si>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</si>
  <si>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</si>
  <si>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</si>
  <si>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</si>
  <si>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</si>
  <si>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</si>
  <si>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</si>
  <si>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</si>
  <si>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</si>
  <si>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</si>
  <si>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</si>
  <si>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</si>
  <si>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</si>
  <si>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</si>
  <si>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</si>
  <si>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</si>
  <si>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</si>
  <si>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</si>
  <si>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</si>
  <si>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</si>
  <si>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</si>
  <si>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</si>
  <si>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</si>
  <si>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</si>
  <si>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</si>
  <si>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</si>
  <si>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</si>
  <si>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</si>
  <si>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</si>
  <si>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</si>
  <si>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</si>
  <si>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</si>
  <si>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</si>
  <si>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</si>
  <si>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</si>
  <si>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</si>
  <si>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</si>
  <si>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</si>
  <si>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</si>
  <si>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</si>
  <si>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</si>
  <si>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</si>
  <si>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</si>
  <si>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</si>
  <si>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</si>
  <si>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</si>
  <si>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</si>
  <si>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</si>
  <si>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>III եռամսյակ 2017թ.</t>
  </si>
  <si>
    <t xml:space="preserve">   Կառավարիչ ''Արինս Գրուպ'' ՍՊԸ լիազոր անձ                                         ì. Հովսեփյան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</si>
</sst>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1"/>
      <name val="Times New Roman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3" fillId="0" borderId="0" xfId="0" applyNumberFormat="1" applyFont="1" applyBorder="1" applyAlignment="1">
      <alignment horizontal="center" vertical="top" wrapText="1"/>
    </xf>
    <xf numFmtId="194" fontId="33" fillId="0" borderId="0" xfId="0" applyNumberFormat="1" applyFont="1" applyBorder="1" applyAlignment="1">
      <alignment horizontal="center" vertical="top" wrapText="1"/>
    </xf>
    <xf numFmtId="37" fontId="34" fillId="24" borderId="12" xfId="58" applyNumberFormat="1" applyFont="1" applyFill="1" applyBorder="1" applyAlignment="1">
      <alignment horizontal="center" vertical="center"/>
      <protection/>
    </xf>
    <xf numFmtId="0" fontId="34" fillId="25" borderId="13" xfId="58" applyFont="1" applyFill="1" applyBorder="1" applyAlignment="1">
      <alignment horizontal="center" vertical="center" wrapText="1"/>
      <protection/>
    </xf>
    <xf numFmtId="1" fontId="34" fillId="25" borderId="13" xfId="58" applyNumberFormat="1" applyFont="1" applyFill="1" applyBorder="1" applyAlignment="1">
      <alignment horizontal="center" vertical="center" wrapText="1"/>
      <protection/>
    </xf>
    <xf numFmtId="0" fontId="34" fillId="25" borderId="14" xfId="58" applyFont="1" applyFill="1" applyBorder="1" applyAlignment="1">
      <alignment horizontal="center" vertical="center" wrapText="1"/>
      <protection/>
    </xf>
    <xf numFmtId="37" fontId="34" fillId="24" borderId="15" xfId="58" applyNumberFormat="1" applyFont="1" applyFill="1" applyBorder="1" applyAlignment="1">
      <alignment horizontal="center" vertical="center"/>
      <protection/>
    </xf>
    <xf numFmtId="49" fontId="34" fillId="24" borderId="16" xfId="58" applyNumberFormat="1" applyFont="1" applyFill="1" applyBorder="1" applyAlignment="1">
      <alignment horizontal="center"/>
      <protection/>
    </xf>
    <xf numFmtId="49" fontId="35" fillId="24" borderId="16" xfId="58" applyNumberFormat="1" applyFont="1" applyFill="1" applyBorder="1" applyAlignment="1">
      <alignment horizontal="center"/>
      <protection/>
    </xf>
    <xf numFmtId="1" fontId="35" fillId="24" borderId="16" xfId="58" applyNumberFormat="1" applyFont="1" applyFill="1" applyBorder="1" applyAlignment="1">
      <alignment horizontal="center"/>
      <protection/>
    </xf>
    <xf numFmtId="49" fontId="35" fillId="24" borderId="17" xfId="58" applyNumberFormat="1" applyFont="1" applyFill="1" applyBorder="1" applyAlignment="1">
      <alignment horizontal="center"/>
      <protection/>
    </xf>
    <xf numFmtId="37" fontId="34" fillId="0" borderId="15" xfId="58" applyNumberFormat="1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/>
      <protection/>
    </xf>
    <xf numFmtId="1" fontId="36" fillId="0" borderId="10" xfId="0" applyNumberFormat="1" applyFont="1" applyBorder="1" applyAlignment="1">
      <alignment horizontal="center" vertical="top" wrapText="1"/>
    </xf>
    <xf numFmtId="37" fontId="34" fillId="0" borderId="10" xfId="58" applyNumberFormat="1" applyFont="1" applyBorder="1" applyAlignment="1">
      <alignment vertical="center" wrapText="1"/>
      <protection/>
    </xf>
    <xf numFmtId="195" fontId="37" fillId="0" borderId="10" xfId="58" applyNumberFormat="1" applyFont="1" applyBorder="1" applyAlignment="1">
      <alignment horizontal="center" vertical="center"/>
      <protection/>
    </xf>
    <xf numFmtId="1" fontId="36" fillId="0" borderId="18" xfId="0" applyNumberFormat="1" applyFont="1" applyBorder="1" applyAlignment="1">
      <alignment horizontal="center" vertical="top" wrapText="1"/>
    </xf>
    <xf numFmtId="1" fontId="36" fillId="0" borderId="19" xfId="0" applyNumberFormat="1" applyFont="1" applyBorder="1" applyAlignment="1">
      <alignment horizontal="center" vertical="top" wrapText="1"/>
    </xf>
    <xf numFmtId="195" fontId="37" fillId="0" borderId="20" xfId="58" applyNumberFormat="1" applyFont="1" applyBorder="1" applyAlignment="1">
      <alignment horizontal="center" vertical="center"/>
      <protection/>
    </xf>
    <xf numFmtId="1" fontId="33" fillId="0" borderId="10" xfId="0" applyNumberFormat="1" applyFont="1" applyBorder="1" applyAlignment="1">
      <alignment horizontal="center" vertical="top" wrapText="1"/>
    </xf>
    <xf numFmtId="1" fontId="36" fillId="0" borderId="0" xfId="0" applyNumberFormat="1" applyFont="1" applyBorder="1" applyAlignment="1">
      <alignment horizontal="center" vertical="top" wrapText="1"/>
    </xf>
    <xf numFmtId="195" fontId="37" fillId="0" borderId="0" xfId="58" applyNumberFormat="1" applyFont="1" applyBorder="1" applyAlignment="1">
      <alignment horizontal="center" vertical="center"/>
      <protection/>
    </xf>
    <xf numFmtId="0" fontId="21" fillId="0" borderId="0" xfId="58" applyFont="1" applyBorder="1">
      <alignment/>
      <protection/>
    </xf>
    <xf numFmtId="0" fontId="31" fillId="0" borderId="0" xfId="58" applyFont="1" applyBorder="1" applyAlignment="1">
      <alignment vertical="center" wrapText="1"/>
      <protection/>
    </xf>
    <xf numFmtId="0" fontId="21" fillId="0" borderId="0" xfId="58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31" fillId="0" borderId="0" xfId="58" applyFont="1" applyAlignment="1">
      <alignment horizontal="left" vertical="center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34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23" sqref="D23:H23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67"/>
      <c r="B2" s="67"/>
      <c r="C2" s="67"/>
      <c r="D2" s="67"/>
      <c r="E2" s="2"/>
      <c r="F2" s="69" t="s">
        <v>10</v>
      </c>
      <c r="G2" s="69"/>
      <c r="H2" s="69"/>
      <c r="I2" s="69"/>
    </row>
    <row r="3" spans="1:9" ht="27.75" customHeight="1">
      <c r="A3" s="68"/>
      <c r="B3" s="68"/>
      <c r="C3" s="68"/>
      <c r="D3" s="68"/>
      <c r="E3" s="68"/>
      <c r="F3" s="69" t="s">
        <v>11</v>
      </c>
      <c r="G3" s="69"/>
      <c r="H3" s="69"/>
      <c r="I3" s="69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64" t="s">
        <v>16</v>
      </c>
      <c r="G6" s="64"/>
      <c r="H6" s="64"/>
      <c r="I6" s="64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65" t="s">
        <v>55</v>
      </c>
      <c r="B16" s="65"/>
      <c r="C16" s="65"/>
      <c r="D16" s="65"/>
      <c r="E16" s="65"/>
      <c r="F16" s="65"/>
      <c r="G16" s="65"/>
      <c r="H16" s="65"/>
      <c r="I16" s="65"/>
    </row>
    <row r="17" spans="1:9" ht="19.5">
      <c r="A17" s="65" t="s">
        <v>56</v>
      </c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66" t="s">
        <v>83</v>
      </c>
      <c r="B19" s="66"/>
      <c r="C19" s="66"/>
      <c r="D19" s="66"/>
      <c r="E19" s="66"/>
      <c r="F19" s="66"/>
      <c r="G19" s="66"/>
      <c r="H19" s="66"/>
      <c r="I19" s="66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6" t="s">
        <v>49</v>
      </c>
    </row>
    <row r="22" spans="1:8" ht="9.75" customHeight="1">
      <c r="A22" s="2"/>
      <c r="B22" s="5"/>
      <c r="C22" s="5"/>
      <c r="D22" s="5"/>
      <c r="E22" s="5"/>
      <c r="F22" s="5"/>
      <c r="G22" s="5"/>
      <c r="H22" s="5"/>
    </row>
    <row r="23" spans="1:9" ht="24.75" customHeight="1">
      <c r="A23" s="70" t="s">
        <v>12</v>
      </c>
      <c r="B23" s="70"/>
      <c r="C23" s="70"/>
      <c r="D23" s="72" t="s">
        <v>2</v>
      </c>
      <c r="E23" s="72"/>
      <c r="F23" s="72"/>
      <c r="G23" s="72"/>
      <c r="H23" s="73"/>
      <c r="I23" s="7" t="s">
        <v>46</v>
      </c>
    </row>
    <row r="24" spans="1:9" ht="14.25">
      <c r="A24" s="8"/>
      <c r="B24" s="8"/>
      <c r="C24" s="8"/>
      <c r="D24" s="9"/>
      <c r="E24" s="9"/>
      <c r="F24" s="9"/>
      <c r="G24" s="9"/>
      <c r="H24" s="10"/>
      <c r="I24" s="11"/>
    </row>
    <row r="25" spans="1:9" ht="14.25">
      <c r="A25" s="70" t="s">
        <v>13</v>
      </c>
      <c r="B25" s="70"/>
      <c r="C25" s="70"/>
      <c r="D25" s="72" t="s">
        <v>0</v>
      </c>
      <c r="E25" s="72"/>
      <c r="F25" s="72"/>
      <c r="G25" s="72"/>
      <c r="H25" s="12"/>
      <c r="I25" s="7" t="s">
        <v>3</v>
      </c>
    </row>
    <row r="26" spans="1:9" ht="14.25">
      <c r="A26" s="70"/>
      <c r="B26" s="70"/>
      <c r="C26" s="70"/>
      <c r="D26" s="72"/>
      <c r="E26" s="72"/>
      <c r="F26" s="72"/>
      <c r="G26" s="72"/>
      <c r="H26" s="12"/>
      <c r="I26" s="7"/>
    </row>
    <row r="27" spans="1:9" ht="14.25">
      <c r="A27" s="5"/>
      <c r="B27" s="5"/>
      <c r="C27" s="5"/>
      <c r="D27" s="9"/>
      <c r="E27" s="9"/>
      <c r="F27" s="9"/>
      <c r="G27" s="9"/>
      <c r="H27" s="10"/>
      <c r="I27" s="13"/>
    </row>
    <row r="28" spans="1:9" ht="14.25">
      <c r="A28" s="70" t="s">
        <v>14</v>
      </c>
      <c r="B28" s="70"/>
      <c r="C28" s="70"/>
      <c r="D28" s="70"/>
      <c r="E28" s="70"/>
      <c r="F28" s="70"/>
      <c r="G28" s="70"/>
      <c r="H28" s="71"/>
      <c r="I28" s="7" t="s">
        <v>5</v>
      </c>
    </row>
    <row r="29" spans="1:9" ht="12.75">
      <c r="A29" s="8"/>
      <c r="B29" s="8"/>
      <c r="C29" s="8"/>
      <c r="D29" s="8"/>
      <c r="E29" s="8"/>
      <c r="F29" s="8"/>
      <c r="G29" s="8"/>
      <c r="H29" s="8"/>
      <c r="I29" s="14"/>
    </row>
    <row r="30" spans="1:9" ht="14.25">
      <c r="A30" s="70" t="s">
        <v>15</v>
      </c>
      <c r="B30" s="70"/>
      <c r="C30" s="70"/>
      <c r="D30" s="70"/>
      <c r="E30" s="70"/>
      <c r="F30" s="70"/>
      <c r="G30" s="70"/>
      <c r="H30" s="71"/>
      <c r="I30" s="7" t="s">
        <v>6</v>
      </c>
    </row>
    <row r="31" spans="1:9" ht="14.25">
      <c r="A31" s="5"/>
      <c r="B31" s="5"/>
      <c r="C31" s="5"/>
      <c r="D31" s="5"/>
      <c r="E31" s="5"/>
      <c r="F31" s="5"/>
      <c r="G31" s="5"/>
      <c r="H31" s="15"/>
      <c r="I31" s="13"/>
    </row>
    <row r="32" spans="1:9" ht="14.25">
      <c r="A32" s="70" t="s">
        <v>50</v>
      </c>
      <c r="B32" s="70"/>
      <c r="C32" s="70"/>
      <c r="D32" s="70"/>
      <c r="E32" s="70"/>
      <c r="F32" s="5"/>
      <c r="G32" s="70"/>
      <c r="H32" s="71"/>
      <c r="I32" s="7" t="s">
        <v>53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14"/>
    </row>
    <row r="34" spans="1:9" ht="24" customHeight="1">
      <c r="A34" s="70" t="s">
        <v>51</v>
      </c>
      <c r="B34" s="70"/>
      <c r="C34" s="70"/>
      <c r="D34" s="74" t="s">
        <v>1</v>
      </c>
      <c r="E34" s="74"/>
      <c r="F34" s="74"/>
      <c r="G34" s="75" t="s">
        <v>54</v>
      </c>
      <c r="H34" s="76"/>
      <c r="I34" s="7" t="s">
        <v>7</v>
      </c>
    </row>
    <row r="35" spans="1:9" ht="12.75">
      <c r="A35" s="5"/>
      <c r="B35" s="5"/>
      <c r="C35" s="5"/>
      <c r="D35" s="5"/>
      <c r="E35" s="5"/>
      <c r="F35" s="5"/>
      <c r="G35" s="5"/>
      <c r="H35" s="5"/>
      <c r="I35" s="14"/>
    </row>
    <row r="36" spans="1:9" ht="35.25" customHeight="1">
      <c r="A36" s="70" t="s">
        <v>52</v>
      </c>
      <c r="B36" s="70"/>
      <c r="C36" s="70"/>
      <c r="D36" s="74" t="s">
        <v>1</v>
      </c>
      <c r="E36" s="74"/>
      <c r="F36" s="74"/>
      <c r="G36" s="75" t="s">
        <v>54</v>
      </c>
      <c r="H36" s="76"/>
      <c r="I36" s="7" t="s">
        <v>8</v>
      </c>
    </row>
    <row r="37" spans="1:9" ht="12.75">
      <c r="A37" s="70"/>
      <c r="B37" s="70"/>
      <c r="C37" s="70"/>
      <c r="D37" s="70"/>
      <c r="E37" s="1"/>
      <c r="F37" s="1"/>
      <c r="G37" s="1"/>
      <c r="H37" s="1"/>
      <c r="I37" s="1"/>
    </row>
    <row r="38" spans="1:9" ht="12.75">
      <c r="A38" s="8"/>
      <c r="B38" s="8"/>
      <c r="C38" s="8"/>
      <c r="D38" s="8"/>
      <c r="E38" s="8"/>
      <c r="F38" s="8"/>
      <c r="G38" s="8"/>
      <c r="H38" s="8"/>
      <c r="I38" s="16"/>
    </row>
    <row r="39" spans="1:9" ht="12.75">
      <c r="A39" s="17"/>
      <c r="B39" s="1"/>
      <c r="C39" s="1"/>
      <c r="D39" s="1"/>
      <c r="E39" s="1"/>
      <c r="F39" s="1"/>
      <c r="G39" s="1"/>
      <c r="H39" s="1"/>
      <c r="I39" s="1"/>
    </row>
    <row r="40" spans="1:9" ht="12.75">
      <c r="A40" s="18"/>
      <c r="B40" s="19"/>
      <c r="C40" s="19"/>
      <c r="D40" s="19"/>
      <c r="E40" s="19"/>
      <c r="F40" s="19"/>
      <c r="G40" s="19"/>
      <c r="H40" s="19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D36" sqref="D36"/>
    </sheetView>
  </sheetViews>
  <sheetFormatPr defaultColWidth="9.140625" defaultRowHeight="12.75"/>
  <cols>
    <col min="1" max="1" width="30.140625" style="27" customWidth="1"/>
    <col min="2" max="2" width="5.140625" style="27" customWidth="1"/>
    <col min="3" max="3" width="11.421875" style="27" customWidth="1"/>
    <col min="4" max="4" width="12.28125" style="35" customWidth="1"/>
    <col min="5" max="5" width="12.7109375" style="27" customWidth="1"/>
    <col min="6" max="6" width="12.8515625" style="27" customWidth="1"/>
    <col min="7" max="8" width="9.140625" style="27" customWidth="1"/>
    <col min="9" max="9" width="9.140625" style="62" customWidth="1"/>
    <col min="10" max="16384" width="9.140625" style="27" customWidth="1"/>
  </cols>
  <sheetData>
    <row r="1" spans="1:11" ht="53.25" customHeight="1">
      <c r="A1" s="39" t="s">
        <v>44</v>
      </c>
      <c r="B1" s="40" t="s">
        <v>45</v>
      </c>
      <c r="C1" s="40" t="s">
        <v>78</v>
      </c>
      <c r="D1" s="41" t="s">
        <v>79</v>
      </c>
      <c r="E1" s="40" t="s">
        <v>80</v>
      </c>
      <c r="F1" s="42" t="s">
        <v>81</v>
      </c>
      <c r="G1" s="21"/>
      <c r="H1" s="36"/>
      <c r="I1" s="36"/>
      <c r="J1" s="21"/>
      <c r="K1" s="21"/>
    </row>
    <row r="2" spans="1:11" ht="11.25" customHeight="1" thickBot="1">
      <c r="A2" s="43">
        <v>1</v>
      </c>
      <c r="B2" s="44" t="s">
        <v>43</v>
      </c>
      <c r="C2" s="45" t="s">
        <v>47</v>
      </c>
      <c r="D2" s="46" t="s">
        <v>48</v>
      </c>
      <c r="E2" s="45" t="s">
        <v>67</v>
      </c>
      <c r="F2" s="47" t="s">
        <v>68</v>
      </c>
      <c r="G2" s="21"/>
      <c r="H2" s="36"/>
      <c r="I2" s="36"/>
      <c r="J2" s="36"/>
      <c r="K2" s="21"/>
    </row>
    <row r="3" spans="1:11" ht="36.75" customHeight="1">
      <c r="A3" s="48" t="s">
        <v>58</v>
      </c>
      <c r="B3" s="49" t="s">
        <v>18</v>
      </c>
      <c r="C3" s="53">
        <v>11833</v>
      </c>
      <c r="D3" s="50">
        <v>58</v>
      </c>
      <c r="E3" s="56">
        <v>642</v>
      </c>
      <c r="F3" s="50">
        <v>18</v>
      </c>
      <c r="G3" s="37"/>
      <c r="H3" s="37"/>
      <c r="I3" s="57"/>
      <c r="J3" s="37"/>
      <c r="K3" s="37"/>
    </row>
    <row r="4" spans="1:11" ht="34.5" customHeight="1">
      <c r="A4" s="48" t="s">
        <v>59</v>
      </c>
      <c r="B4" s="49" t="s">
        <v>19</v>
      </c>
      <c r="C4" s="54">
        <v>-17701</v>
      </c>
      <c r="D4" s="50">
        <v>-187</v>
      </c>
      <c r="E4" s="56">
        <v>-612</v>
      </c>
      <c r="F4" s="50">
        <v>-147</v>
      </c>
      <c r="G4" s="36"/>
      <c r="H4" s="37"/>
      <c r="I4" s="57"/>
      <c r="J4" s="37"/>
      <c r="K4" s="37"/>
    </row>
    <row r="5" spans="1:11" ht="15" customHeight="1">
      <c r="A5" s="48" t="s">
        <v>57</v>
      </c>
      <c r="B5" s="49" t="s">
        <v>34</v>
      </c>
      <c r="C5" s="54">
        <v>-5868</v>
      </c>
      <c r="D5" s="50">
        <f>D3+D4</f>
        <v>-129</v>
      </c>
      <c r="E5" s="56">
        <v>30</v>
      </c>
      <c r="F5" s="50">
        <f>F3+F4</f>
        <v>-129</v>
      </c>
      <c r="G5" s="36"/>
      <c r="H5" s="37"/>
      <c r="I5" s="57"/>
      <c r="J5" s="37"/>
      <c r="K5" s="37"/>
    </row>
    <row r="6" spans="1:11" ht="14.25" customHeight="1">
      <c r="A6" s="48" t="s">
        <v>60</v>
      </c>
      <c r="B6" s="49" t="s">
        <v>20</v>
      </c>
      <c r="C6" s="54">
        <v>-137</v>
      </c>
      <c r="D6" s="50">
        <v>0</v>
      </c>
      <c r="E6" s="56"/>
      <c r="F6" s="50">
        <v>0</v>
      </c>
      <c r="G6" s="36"/>
      <c r="H6" s="37"/>
      <c r="I6" s="57"/>
      <c r="J6" s="37"/>
      <c r="K6" s="37"/>
    </row>
    <row r="7" spans="1:11" ht="13.5" customHeight="1">
      <c r="A7" s="48" t="s">
        <v>61</v>
      </c>
      <c r="B7" s="49" t="s">
        <v>35</v>
      </c>
      <c r="C7" s="54">
        <v>-24831</v>
      </c>
      <c r="D7" s="50">
        <v>-29510</v>
      </c>
      <c r="E7" s="56">
        <v>-10610</v>
      </c>
      <c r="F7" s="50">
        <v>-13265</v>
      </c>
      <c r="G7" s="36"/>
      <c r="H7" s="37"/>
      <c r="I7" s="57"/>
      <c r="J7" s="37"/>
      <c r="K7" s="37"/>
    </row>
    <row r="8" spans="1:11" ht="32.25" customHeight="1">
      <c r="A8" s="48" t="s">
        <v>62</v>
      </c>
      <c r="B8" s="49" t="s">
        <v>37</v>
      </c>
      <c r="C8" s="54">
        <v>-30836</v>
      </c>
      <c r="D8" s="50">
        <f>D7+D5</f>
        <v>-29639</v>
      </c>
      <c r="E8" s="56">
        <v>-10580</v>
      </c>
      <c r="F8" s="50">
        <f>F7+F5</f>
        <v>-13394</v>
      </c>
      <c r="G8" s="36"/>
      <c r="H8" s="37"/>
      <c r="I8" s="57"/>
      <c r="J8" s="37"/>
      <c r="K8" s="37"/>
    </row>
    <row r="9" spans="1:11" ht="20.25" customHeight="1">
      <c r="A9" s="48" t="s">
        <v>63</v>
      </c>
      <c r="B9" s="49" t="s">
        <v>21</v>
      </c>
      <c r="C9" s="54">
        <v>26733</v>
      </c>
      <c r="D9" s="50">
        <v>29728</v>
      </c>
      <c r="E9" s="56">
        <v>14244</v>
      </c>
      <c r="F9" s="50">
        <v>8553</v>
      </c>
      <c r="G9" s="36"/>
      <c r="H9" s="37"/>
      <c r="I9" s="57"/>
      <c r="J9" s="37"/>
      <c r="K9" s="37"/>
    </row>
    <row r="10" spans="1:11" ht="15.75" customHeight="1">
      <c r="A10" s="48"/>
      <c r="B10" s="49" t="s">
        <v>38</v>
      </c>
      <c r="C10" s="54"/>
      <c r="D10" s="50"/>
      <c r="E10" s="56"/>
      <c r="F10" s="50"/>
      <c r="G10" s="36"/>
      <c r="H10" s="37"/>
      <c r="I10" s="57"/>
      <c r="J10" s="37"/>
      <c r="K10" s="37"/>
    </row>
    <row r="11" spans="1:11" ht="13.5" customHeight="1">
      <c r="A11" s="48"/>
      <c r="B11" s="49" t="s">
        <v>39</v>
      </c>
      <c r="C11" s="54"/>
      <c r="D11" s="50"/>
      <c r="E11" s="56"/>
      <c r="F11" s="50"/>
      <c r="G11" s="36"/>
      <c r="H11" s="37"/>
      <c r="I11" s="57"/>
      <c r="J11" s="37"/>
      <c r="K11" s="37"/>
    </row>
    <row r="12" spans="1:11" ht="18" customHeight="1">
      <c r="A12" s="48" t="s">
        <v>64</v>
      </c>
      <c r="B12" s="49" t="s">
        <v>22</v>
      </c>
      <c r="C12" s="54">
        <v>-14551</v>
      </c>
      <c r="D12" s="50">
        <v>-46794</v>
      </c>
      <c r="E12" s="56">
        <v>-8616</v>
      </c>
      <c r="F12" s="50">
        <v>-28522</v>
      </c>
      <c r="G12" s="36"/>
      <c r="H12" s="37"/>
      <c r="I12" s="57"/>
      <c r="J12" s="37"/>
      <c r="K12" s="37"/>
    </row>
    <row r="13" spans="1:11" ht="9.75" customHeight="1">
      <c r="A13" s="48"/>
      <c r="B13" s="49" t="s">
        <v>40</v>
      </c>
      <c r="C13" s="54"/>
      <c r="D13" s="50"/>
      <c r="E13" s="56"/>
      <c r="F13" s="50"/>
      <c r="G13" s="36"/>
      <c r="H13" s="37"/>
      <c r="I13" s="57"/>
      <c r="J13" s="37"/>
      <c r="K13" s="37"/>
    </row>
    <row r="14" spans="1:11" ht="9.75" customHeight="1">
      <c r="A14" s="48"/>
      <c r="B14" s="49" t="s">
        <v>41</v>
      </c>
      <c r="C14" s="54"/>
      <c r="D14" s="50"/>
      <c r="E14" s="56"/>
      <c r="F14" s="50"/>
      <c r="G14" s="36"/>
      <c r="H14" s="37"/>
      <c r="I14" s="57"/>
      <c r="J14" s="37"/>
      <c r="K14" s="37"/>
    </row>
    <row r="15" spans="1:11" ht="15" customHeight="1">
      <c r="A15" s="48" t="s">
        <v>65</v>
      </c>
      <c r="B15" s="49" t="s">
        <v>23</v>
      </c>
      <c r="C15" s="54">
        <v>-18654</v>
      </c>
      <c r="D15" s="50">
        <f>D8+D9+D12</f>
        <v>-46705</v>
      </c>
      <c r="E15" s="56">
        <v>-4952</v>
      </c>
      <c r="F15" s="50">
        <f>F8+F9+F12</f>
        <v>-33363</v>
      </c>
      <c r="G15" s="36"/>
      <c r="H15" s="37"/>
      <c r="I15" s="57"/>
      <c r="J15" s="37"/>
      <c r="K15" s="37"/>
    </row>
    <row r="16" spans="1:11" ht="13.5" customHeight="1">
      <c r="A16" s="48" t="s">
        <v>66</v>
      </c>
      <c r="B16" s="49" t="s">
        <v>24</v>
      </c>
      <c r="C16" s="54"/>
      <c r="D16" s="50">
        <v>-689</v>
      </c>
      <c r="E16" s="56"/>
      <c r="F16" s="50">
        <v>-10</v>
      </c>
      <c r="G16" s="36"/>
      <c r="H16" s="37"/>
      <c r="I16" s="57"/>
      <c r="J16" s="37"/>
      <c r="K16" s="37"/>
    </row>
    <row r="17" spans="1:11" ht="32.25" customHeight="1">
      <c r="A17" s="48" t="s">
        <v>77</v>
      </c>
      <c r="B17" s="49" t="s">
        <v>25</v>
      </c>
      <c r="C17" s="54"/>
      <c r="D17" s="50"/>
      <c r="E17" s="56"/>
      <c r="F17" s="50"/>
      <c r="G17" s="36"/>
      <c r="H17" s="37"/>
      <c r="I17" s="57"/>
      <c r="J17" s="37"/>
      <c r="K17" s="37"/>
    </row>
    <row r="18" spans="1:11" ht="42" customHeight="1">
      <c r="A18" s="48" t="s">
        <v>69</v>
      </c>
      <c r="B18" s="49" t="s">
        <v>31</v>
      </c>
      <c r="C18" s="54"/>
      <c r="D18" s="50"/>
      <c r="E18" s="56"/>
      <c r="F18" s="50"/>
      <c r="G18" s="36"/>
      <c r="H18" s="37"/>
      <c r="I18" s="57"/>
      <c r="J18" s="37"/>
      <c r="K18" s="37"/>
    </row>
    <row r="19" spans="1:11" ht="21" customHeight="1">
      <c r="A19" s="48" t="s">
        <v>70</v>
      </c>
      <c r="B19" s="49" t="s">
        <v>32</v>
      </c>
      <c r="C19" s="54">
        <v>5267</v>
      </c>
      <c r="D19" s="50">
        <v>6814</v>
      </c>
      <c r="E19" s="56">
        <v>3115</v>
      </c>
      <c r="F19" s="50">
        <v>4284</v>
      </c>
      <c r="G19" s="36"/>
      <c r="H19" s="37"/>
      <c r="I19" s="57"/>
      <c r="J19" s="37"/>
      <c r="K19" s="37"/>
    </row>
    <row r="20" spans="1:11" ht="27.75" customHeight="1">
      <c r="A20" s="48" t="s">
        <v>4</v>
      </c>
      <c r="B20" s="49" t="s">
        <v>42</v>
      </c>
      <c r="C20" s="54"/>
      <c r="D20" s="50"/>
      <c r="E20" s="56"/>
      <c r="F20" s="50"/>
      <c r="G20" s="36"/>
      <c r="H20" s="37"/>
      <c r="I20" s="57"/>
      <c r="J20" s="37"/>
      <c r="K20" s="37"/>
    </row>
    <row r="21" spans="1:11" ht="21" customHeight="1">
      <c r="A21" s="48" t="s">
        <v>71</v>
      </c>
      <c r="B21" s="49" t="s">
        <v>33</v>
      </c>
      <c r="C21" s="54">
        <v>-13387</v>
      </c>
      <c r="D21" s="50">
        <f>D15+D16+D19</f>
        <v>-40580</v>
      </c>
      <c r="E21" s="56">
        <v>-1837</v>
      </c>
      <c r="F21" s="50">
        <f>F15+F16+F19</f>
        <v>-29089</v>
      </c>
      <c r="G21" s="36"/>
      <c r="H21" s="37"/>
      <c r="I21" s="57"/>
      <c r="J21" s="37"/>
      <c r="K21" s="37"/>
    </row>
    <row r="22" spans="1:11" ht="16.5" customHeight="1">
      <c r="A22" s="48" t="s">
        <v>72</v>
      </c>
      <c r="B22" s="49" t="s">
        <v>36</v>
      </c>
      <c r="C22" s="54"/>
      <c r="D22" s="50"/>
      <c r="E22" s="56"/>
      <c r="F22" s="50"/>
      <c r="G22" s="36"/>
      <c r="H22" s="37"/>
      <c r="I22" s="57"/>
      <c r="J22" s="37"/>
      <c r="K22" s="37"/>
    </row>
    <row r="23" spans="1:11" ht="30.75" customHeight="1">
      <c r="A23" s="48" t="s">
        <v>73</v>
      </c>
      <c r="B23" s="49" t="s">
        <v>29</v>
      </c>
      <c r="C23" s="54">
        <v>-13387</v>
      </c>
      <c r="D23" s="50">
        <v>-40580</v>
      </c>
      <c r="E23" s="56">
        <v>-1837</v>
      </c>
      <c r="F23" s="50">
        <v>-29089</v>
      </c>
      <c r="G23" s="36"/>
      <c r="H23" s="37"/>
      <c r="I23" s="57"/>
      <c r="J23" s="37"/>
      <c r="K23" s="37"/>
    </row>
    <row r="24" spans="1:11" ht="21" customHeight="1">
      <c r="A24" s="48" t="s">
        <v>74</v>
      </c>
      <c r="B24" s="49" t="s">
        <v>26</v>
      </c>
      <c r="C24" s="54"/>
      <c r="D24" s="50"/>
      <c r="E24" s="56"/>
      <c r="F24" s="50"/>
      <c r="G24" s="36"/>
      <c r="H24" s="37"/>
      <c r="I24" s="57"/>
      <c r="J24" s="37"/>
      <c r="K24" s="37"/>
    </row>
    <row r="25" spans="1:11" ht="22.5" customHeight="1">
      <c r="A25" s="48" t="s">
        <v>17</v>
      </c>
      <c r="B25" s="49" t="s">
        <v>27</v>
      </c>
      <c r="C25" s="54">
        <v>-13387</v>
      </c>
      <c r="D25" s="50">
        <v>-40580</v>
      </c>
      <c r="E25" s="56">
        <v>-1837</v>
      </c>
      <c r="F25" s="50">
        <v>-29089</v>
      </c>
      <c r="G25" s="36"/>
      <c r="H25" s="37"/>
      <c r="I25" s="57"/>
      <c r="J25" s="37"/>
      <c r="K25" s="37"/>
    </row>
    <row r="26" spans="1:11" ht="21" customHeight="1">
      <c r="A26" s="48" t="s">
        <v>75</v>
      </c>
      <c r="B26" s="49" t="s">
        <v>28</v>
      </c>
      <c r="C26" s="54"/>
      <c r="D26" s="50"/>
      <c r="E26" s="56"/>
      <c r="F26" s="50"/>
      <c r="G26" s="36"/>
      <c r="H26" s="37"/>
      <c r="I26" s="57"/>
      <c r="J26" s="37"/>
      <c r="K26" s="37"/>
    </row>
    <row r="27" spans="1:11" ht="19.5" customHeight="1" thickBot="1">
      <c r="A27" s="51" t="s">
        <v>76</v>
      </c>
      <c r="B27" s="49" t="s">
        <v>30</v>
      </c>
      <c r="C27" s="55">
        <v>-0.032</v>
      </c>
      <c r="D27" s="52">
        <f>D25/418217</f>
        <v>-0.09703096717732661</v>
      </c>
      <c r="E27" s="56">
        <v>-0.005</v>
      </c>
      <c r="F27" s="52">
        <f>F25/418217</f>
        <v>-0.0695548004983059</v>
      </c>
      <c r="G27" s="36"/>
      <c r="H27" s="37"/>
      <c r="I27" s="58"/>
      <c r="J27" s="38"/>
      <c r="K27" s="38"/>
    </row>
    <row r="28" spans="1:11" ht="51" customHeight="1">
      <c r="A28" s="77" t="s">
        <v>82</v>
      </c>
      <c r="B28" s="77"/>
      <c r="C28" s="77"/>
      <c r="D28" s="77"/>
      <c r="E28" s="77"/>
      <c r="F28" s="77"/>
      <c r="G28" s="21"/>
      <c r="H28" s="36"/>
      <c r="I28" s="36"/>
      <c r="J28" s="21"/>
      <c r="K28" s="21"/>
    </row>
    <row r="29" spans="1:11" ht="10.5">
      <c r="A29" s="21"/>
      <c r="B29" s="22"/>
      <c r="C29" s="21"/>
      <c r="D29" s="32"/>
      <c r="E29" s="21"/>
      <c r="F29" s="21"/>
      <c r="G29" s="21"/>
      <c r="H29" s="36"/>
      <c r="I29" s="36"/>
      <c r="J29" s="21"/>
      <c r="K29" s="21"/>
    </row>
    <row r="30" spans="1:11" ht="8.25" customHeight="1">
      <c r="A30" s="21"/>
      <c r="B30" s="22"/>
      <c r="C30" s="21"/>
      <c r="D30" s="32"/>
      <c r="E30" s="21"/>
      <c r="F30" s="21"/>
      <c r="G30" s="21"/>
      <c r="H30" s="21"/>
      <c r="I30" s="36"/>
      <c r="J30" s="21"/>
      <c r="K30" s="21"/>
    </row>
    <row r="31" spans="1:11" ht="9.75" customHeight="1" hidden="1">
      <c r="A31" s="23"/>
      <c r="B31" s="23"/>
      <c r="C31" s="23"/>
      <c r="D31" s="32"/>
      <c r="E31" s="23"/>
      <c r="F31" s="23"/>
      <c r="G31" s="21"/>
      <c r="H31" s="23"/>
      <c r="I31" s="59"/>
      <c r="J31" s="23"/>
      <c r="K31" s="23"/>
    </row>
    <row r="32" spans="1:11" ht="9" customHeight="1">
      <c r="A32" s="29"/>
      <c r="B32" s="22"/>
      <c r="C32" s="30"/>
      <c r="D32" s="33"/>
      <c r="E32" s="31"/>
      <c r="F32" s="24"/>
      <c r="G32" s="21"/>
      <c r="H32" s="24"/>
      <c r="I32" s="60"/>
      <c r="J32" s="23"/>
      <c r="K32" s="23"/>
    </row>
    <row r="33" spans="1:11" ht="10.5">
      <c r="A33" s="63" t="s">
        <v>84</v>
      </c>
      <c r="B33" s="63"/>
      <c r="C33" s="63"/>
      <c r="D33" s="63"/>
      <c r="E33" s="63"/>
      <c r="F33" s="25"/>
      <c r="G33" s="21"/>
      <c r="H33" s="26"/>
      <c r="I33" s="61"/>
      <c r="J33" s="23"/>
      <c r="K33" s="23"/>
    </row>
    <row r="34" spans="1:11" ht="10.5">
      <c r="A34" s="29" t="s">
        <v>9</v>
      </c>
      <c r="B34" s="30"/>
      <c r="C34" s="30"/>
      <c r="D34" s="33"/>
      <c r="E34" s="31"/>
      <c r="F34" s="24"/>
      <c r="G34" s="21"/>
      <c r="H34" s="24"/>
      <c r="I34" s="60"/>
      <c r="J34" s="23"/>
      <c r="K34" s="23"/>
    </row>
    <row r="35" spans="1:11" ht="10.5">
      <c r="A35" s="79"/>
      <c r="B35" s="79"/>
      <c r="C35" s="79"/>
      <c r="D35" s="79"/>
      <c r="E35" s="25"/>
      <c r="F35" s="25"/>
      <c r="G35" s="21"/>
      <c r="H35" s="21"/>
      <c r="I35" s="36"/>
      <c r="J35" s="23"/>
      <c r="K35" s="23"/>
    </row>
    <row r="36" spans="1:7" ht="10.5">
      <c r="A36" s="78"/>
      <c r="B36" s="78"/>
      <c r="C36" s="28"/>
      <c r="D36" s="34"/>
      <c r="E36" s="28"/>
      <c r="G36" s="21"/>
    </row>
    <row r="37" spans="1:7" ht="10.5">
      <c r="A37" s="28"/>
      <c r="B37" s="28"/>
      <c r="C37" s="28"/>
      <c r="D37" s="34"/>
      <c r="E37" s="28"/>
      <c r="G37" s="21"/>
    </row>
    <row r="38" ht="10.5">
      <c r="G38" s="21"/>
    </row>
    <row r="39" ht="10.5">
      <c r="G39" s="21"/>
    </row>
    <row r="40" ht="10.5">
      <c r="G40" s="21"/>
    </row>
    <row r="41" ht="10.5">
      <c r="G41" s="21"/>
    </row>
  </sheetData>
  <sheetProtection/>
  <mergeCells count="3">
    <mergeCell ref="A28:F28"/>
    <mergeCell ref="A36:B36"/>
    <mergeCell ref="A35:D35"/>
  </mergeCells>
  <printOptions/>
  <pageMargins left="0.32" right="0.7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2017-11-14T06:04:44Z</cp:lastPrinted>
  <dcterms:created xsi:type="dcterms:W3CDTF">2010-05-14T04:01:55Z</dcterms:created>
  <dcterms:modified xsi:type="dcterms:W3CDTF">2017-11-14T06:05:17Z</dcterms:modified>
  <cp:category/>
  <cp:version/>
  <cp:contentType/>
  <cp:contentStatus/>
</cp:coreProperties>
</file>