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7"/>
  </bookViews>
  <sheets>
    <sheet name="5" sheetId="1" r:id="rId1"/>
    <sheet name="5.1" sheetId="2" r:id="rId2"/>
    <sheet name="5.3.4" sheetId="3" r:id="rId3"/>
    <sheet name="5.22.23" sheetId="4" r:id="rId4"/>
    <sheet name="5.18" sheetId="5" r:id="rId5"/>
    <sheet name="5.17" sheetId="6" r:id="rId6"/>
    <sheet name="5.15.16" sheetId="7" r:id="rId7"/>
    <sheet name="5.19.20.21" sheetId="8" r:id="rId8"/>
    <sheet name="5.13 14" sheetId="9" r:id="rId9"/>
    <sheet name="5.10.11.12" sheetId="10" r:id="rId10"/>
    <sheet name="5.8.9" sheetId="11" r:id="rId11"/>
    <sheet name="5.7" sheetId="12" r:id="rId12"/>
    <sheet name="5.5.6" sheetId="13" r:id="rId13"/>
    <sheet name="5.2" sheetId="14" r:id="rId14"/>
  </sheets>
  <definedNames/>
  <calcPr fullCalcOnLoad="1"/>
</workbook>
</file>

<file path=xl/sharedStrings.xml><?xml version="1.0" encoding="utf-8"?>
<sst xmlns="http://schemas.openxmlformats.org/spreadsheetml/2006/main" count="1022" uniqueCount="423">
  <si>
    <t xml:space="preserve">ÀÝÏ»ñáõÃÛ³Ý ÏáÕÙÇó í³ñíáÕ ýÇÝ³Ýë³Ï³Ý Ñ³ßí»ïíáõÃÛáõÝÝ»ñÁ å³ïñ³ëïí³Í »Ý ÐÐ-áõÙ </t>
  </si>
  <si>
    <r>
      <t>Þ»Ýù»ñ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</si>
  <si>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Î³éáõóí³ÍùÝ»ñ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</si>
  <si>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öáË³ÝóáÕ Ñ³ñÙ³ñ³ÝùÝ»ñ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</si>
  <si>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Ø»ù»Ý³Ý»ñ ¨ ë³ñù³íáñáõÙÝ»ñ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</si>
  <si>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</si>
  <si>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²ñï³¹ñ³Ï³Ý ·áõÛù, ïÝï»ë³Ï³Ý ·áõÛù, ·áñÍÇùÝ»ñ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</si>
  <si>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´³½Ù³ÙÛ³ ïÝÏ³ñÏÝ»ñ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</si>
  <si>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´³ÝáÕ ¨ ÙÃ»ñ³ïáõ ³Ý³ëáõÝÝ»ñ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</si>
  <si>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²ÛÉ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</si>
  <si>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Þ³Ñ³·áñÍÙ³Ý ãÑ³ÝÓÝí³Í ÑÇÙÝ³Ï³Ý ÙÇçáóÝ»ñ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</si>
  <si>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Ä³Ù³Ý³Ï³íáñ³å»ë ß³Ñ³·áñÍáõÙÇó Ñ³Ýí³Í ÑÇÙÝ³Ï³Ý ÙÇçáóÝ»ñ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</si>
  <si>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Þ³Ñ³·áñÍáõÙÇó Ñ³Ýí³Í ¨ ûï³ñÙ³Ý Ýå³ï³Ïáí å³ÑíáÕ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</si>
  <si>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ÀÝ¹³Ù»ÝÁ ß³Ñ³·áñÍÙ³Ý Ù»ç ã·ïÝíáÕ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</si>
  <si>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ÐáÕ³Ù³ë»ñ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</si>
  <si>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</si>
  <si>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</si>
  <si>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-Ñ³ßí»Ïßé³ÛÇÝ     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</si>
  <si>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-Ñ³ßí»Ïßé³ÛÇÝ ³ñÅ»ù</t>
    </r>
  </si>
  <si>
    <r>
      <t>üÇñÙ³ÛÇÝ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</si>
  <si>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Ðñ³å³ñ³ÏáõÙÝ»ñÇ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</si>
  <si>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Ð³Ù³Ï³ñ·ã³ÛÇÝ Íñ³·ñ»ñ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</si>
  <si>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ÈÇó»Ý½Ç³Ý»ñ ¨ íëï³Ñ³·ñ»ñ (ýñ³ÝßÇ½Ý»ñ)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</si>
  <si>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Ð»ÕÇÝ³Ï³ÛÇÝ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</si>
  <si>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²ñïáÝ³·ñ»ñ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</si>
  <si>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Ì³é³ÛáõÃÛáõÝÝ»ñÇ Ù³ïáõóÙ³Ý ¨ ß³Ñ³·áñÍÙ³Ý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</si>
  <si>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´³Ý³Ó¨»ñ, Ùá¹»ÉÝ»ñ, Ý³Ë³·Í»ñ, µ³Õ³¹ñ³ïáÙë»ñ ¨ ÷áñÓ³ÝÙáõßÝ»ñ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</si>
  <si>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²ÛÉ áã ÝÛáõÃ³Ï³Ý ³ÏïÇíÝ»ñ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</si>
  <si>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ºñÏ³ñ³Å³ÙÏ»ï µ³ÝÏ³ÛÇÝ í³ñÏ»ñ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</si>
  <si>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÷áË³éáõÃÛáõÝÝ»ñ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</si>
  <si>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å³ñï³íáñáõÃÛáõÝÝ»ñÇ ýÇÝ³Ýë³Ï³Ý í³ñÓ³Ï³ÉáõÃÛ³Ý ·Íáí</t>
    </r>
    <r>
      <rPr>
        <sz val="8"/>
        <rFont val="Arial Armenian"/>
        <family val="2"/>
      </rPr>
      <t xml:space="preserve">
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</si>
  <si>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-½áõï ·áõÙ³ñ</t>
    </r>
  </si>
  <si>
    <r>
      <t>Î³ñ×³Å³ÙÏ»ï µ³ÝÏ³ÛÇÝ í³ñÏ»ñ</t>
    </r>
    <r>
      <rPr>
        <sz val="8"/>
        <rFont val="Arial Armenian"/>
        <family val="2"/>
      </rPr>
      <t xml:space="preserve">
                             -½áõï ·áõÙ³ñ</t>
    </r>
  </si>
  <si>
    <r>
      <t>Î³ñ×³Å³ÙÏ»ï ÷áË³éáõÃÛáõÝÝ»ñ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</si>
  <si>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µ³ÝÏ³ÛÇÝ í³ñÏ»ñÇ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</si>
  <si>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÷áË³éáõÃÛáõÝÝ»ñÇ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</si>
  <si>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    -½áõï ·áõÙ³ñ</t>
    </r>
  </si>
  <si>
    <t>³ÉÙ. ·áñÍ. ³ñï³¹ñáõÃÛáõÝ</t>
  </si>
  <si>
    <t>5.3.2 Ð³ßí³å³Ñ³Ï³Ý Ñ³ßí»ÏßéÇÝ ÏÇó Í³ÝáÃ³·ñáõÃÛáõÝÝ»ñ</t>
  </si>
  <si>
    <t>ÐÇÙÝ³Ï³Ý ÙÇçáóÝ»ñ</t>
  </si>
  <si>
    <t>²ÕÛáõë³Ï 2</t>
  </si>
  <si>
    <t>¸³ëÇ ³Ýí³ÝáõÙÁ</t>
  </si>
  <si>
    <t>Ü³Ëáñ¹ ï³ñí³ í»ñçÇÝ Ù³Ýóáñ¹Á</t>
  </si>
  <si>
    <t>²í»É³óáõÙ</t>
  </si>
  <si>
    <t>Üí³½»óáõÙ</t>
  </si>
  <si>
    <t>Þ³Ñ³·áñÍÙ³Ý Ù»ç ·ïÝíáÕ Ù³ßíáÕ ÑÇÙÝ³Ï³Ý ÙÇçáóÝ»ñ</t>
  </si>
  <si>
    <t xml:space="preserve">                             -³ñÅ»ù</t>
  </si>
  <si>
    <t>011</t>
  </si>
  <si>
    <t xml:space="preserve">                             -Ïáõï³Ïí³Í Ù³ßí³ÍáõÃÛáõÝ</t>
  </si>
  <si>
    <t>012</t>
  </si>
  <si>
    <t xml:space="preserve">                             -Ïáõï³Ïí³Í ³ñÅ»½ñÏáõÙ</t>
  </si>
  <si>
    <t>013</t>
  </si>
  <si>
    <t>023</t>
  </si>
  <si>
    <t>033</t>
  </si>
  <si>
    <t>043</t>
  </si>
  <si>
    <t>053</t>
  </si>
  <si>
    <t>063</t>
  </si>
  <si>
    <t>083</t>
  </si>
  <si>
    <t>093</t>
  </si>
  <si>
    <t>ÀÝ¹³Ù»ÝÁ ß³Ñ³·áñÍÙ³Ý Ù»ç ·ïÝíáÕ Ù³ßíáÕ ÑÇÙÝ³Ï³Ý ÙÇçáóÝ»ñ
                        -Ñ³ßí»Ïßé³ÛÇÝ ³ñÅ»ù</t>
  </si>
  <si>
    <t xml:space="preserve">                        -³ñÅ»ù</t>
  </si>
  <si>
    <t xml:space="preserve">                        -Ïáõï³Ïí³Í Ù³ßí³ÍáõÃÛáõÝ</t>
  </si>
  <si>
    <t xml:space="preserve">                        -Ïáõï³Ïí³Í ³ñÅ»½ñÏáõÙ</t>
  </si>
  <si>
    <t>103</t>
  </si>
  <si>
    <t>Þ³Ñ³·áñÍÙ³Ý Ù»ç ã·ïÝíáÕ ÑÇÙÝ³Ï³Ý ÙÇçáóÝ»ñ</t>
  </si>
  <si>
    <t>113</t>
  </si>
  <si>
    <t>123</t>
  </si>
  <si>
    <t>133</t>
  </si>
  <si>
    <t>141</t>
  </si>
  <si>
    <t>142</t>
  </si>
  <si>
    <t>143</t>
  </si>
  <si>
    <t>153</t>
  </si>
  <si>
    <t>ÀÝ¹³Ù»ÝÁ ÑÇÙÝ³Ï³Ý ÙÇçáóÝ»ñ
                        -Ñ³ßí»Ïßé³ÛÇÝ ³ñÅ»ù</t>
  </si>
  <si>
    <t>163</t>
  </si>
  <si>
    <t>²ÕÛáõë³Ï 3</t>
  </si>
  <si>
    <t>Ü»ñ¹ñáõÙ³ÛÇÝ ·áõÛù (ëÏ½µÝ³Ï³Ý ³ñÅ»ùÇ Ùá¹»É)</t>
  </si>
  <si>
    <t>Ø³ßí³Íáõ-ÃÛ³Ý ¹ñáõÛùÁ</t>
  </si>
  <si>
    <t>Ð³ßí»ïáõ ï³ñí³ (Å³Ù³Ý³Ï³-ßñç³ÝÇ) í»ñçÇ Ù³Ýóáñ¹Á</t>
  </si>
  <si>
    <t>³Û¹ ÃíáõÙª í»ñ³·Ý³-Ñ³ïáõÙÇó</t>
  </si>
  <si>
    <t>³Û¹ ÃíáõÙ</t>
  </si>
  <si>
    <t>Ó»éùµ»-ñáõÙÇó</t>
  </si>
  <si>
    <t>Ñ»ï³·³ Í³ËëáõÙÝ»ñÇ Ï³åÇï³É³óáõÙ</t>
  </si>
  <si>
    <t>³Û¹ ÃíáõÙª ûï³ñáõÙÇó</t>
  </si>
  <si>
    <t>Ü»ñ¹ñáõÙ³ÛÇÝ ·áõÛù (Çñ³Ï³Ý ³ñÅ»ùÇ Ùá¹»É)</t>
  </si>
  <si>
    <t>Ü³Ëáñ¹ ï³ñí³ í»ñçÇ ÙÝ³óáñ¹Á</t>
  </si>
  <si>
    <t>üÆÜ²Üê²Î²Ü Ð²ÞìºîìàôÂÚàôÜÜºðÆÜ ÎÆò Ì²ÜàÂ²¶ðàôÂÚàôÜÜºð</t>
  </si>
  <si>
    <t>5.1 Ð³Û³ëï³ÝÇ Ð³Ýñ³å»ïáõÃÛ³Ý Ñ³ßí³å³Ñ³Ï³Ý Ñ³ßí³éÙ³Ý ëï³Ý¹³ñïÝ»ñÇ Ñ³Ù³å³ï³ëË³ÝáõÃÛ³Ý Ù³ëÇÝ Ñ³Ûï³ñ³ñáõÃÛáõÝ</t>
  </si>
  <si>
    <t>5.2 Ð³ßí³å³Ñ³Ï³Ý Ñ³ßí³éÙ³Ý ù³Õ³ù³Ï³ÝáõÃÛáõÝÁ</t>
  </si>
  <si>
    <t>5.2.1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</si>
  <si>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¿ç³Ï³É»Éáí áñå»ë 3³, 3µ ¨ ³ÛÉÝ:</t>
  </si>
  <si>
    <t>Ð³ßí³å³Ñ³Ï³Ý Ñ³ßí³éÙ³Ý ù³Õ³ù³Ï³ÝáõÃÛ³Ý Ùáï»óáõÙÝ»ñÁ</t>
  </si>
  <si>
    <t>²ÕÛáõë³Ï1</t>
  </si>
  <si>
    <t>1. ä³ß³ñÝ»ñÇ ÇÝùÝ³ñÅ»ùÇ áñáßÙ³Ý µ³Ý³Ó¨Á</t>
  </si>
  <si>
    <t>2. ÐÇÙÝ³Ï³Ý ÙÇçáóÝ»ñÇ Ñ»ï³·³ ã³÷Ù³Ý Ùáï»óáõÙÁ</t>
  </si>
  <si>
    <t>3.àã ÝÛáõÃ³Ï³Ý ³ÏïÇíÝ»ñÇ Ñ»ï³·³ ã³÷Ù³Ý Ùáï»óáõÙÁ</t>
  </si>
  <si>
    <t>4.Ü»ñ¹ñáõÙ³ÛÇÝ ·áõÛùÇ Ñ»ï³·³ ã³÷Ù³Ý Ùáï»óáõÙÁ</t>
  </si>
  <si>
    <t>5.ì³×³éùÇ Ñ³Ù³ñ Ù³ïã»ÉÇ ýÇÝ³Ýë³Ï³Ý ³ÏïÇíÝ»ñÇ Çñ³Ï³Ý ³ñÅ»ùáí í»ñ³ã³÷áõÙÇó ß³ÑáõÛÃÝ»ñÇ (íÝ³ëÝ»ñÇ) ×³Ý³ãÙ³Ý Ùáï»óáõÙÁ</t>
  </si>
  <si>
    <t>Ü³Ëáñ¹ ï³ñÇ</t>
  </si>
  <si>
    <t>Ð³ßí»ïáõ ï³ñÇ (Å³Ù³Ý³Ï³ßñç³Ý)</t>
  </si>
  <si>
    <t>ºÏ³Ùáõï</t>
  </si>
  <si>
    <t>Ì³Ëë</t>
  </si>
  <si>
    <t>²ñ¹ÛáõÝù</t>
  </si>
  <si>
    <t>¶áñÍ³éÝ³Ï³Ý ³ÛÉ ·áñÍáõÝ»áõÃÛáõÝÇó »Ï³Ùáõï ¨ Í³Ëë</t>
  </si>
  <si>
    <t xml:space="preserve">²ÛÉ å³ß³ñÝ»ñÇ í³×³éùÝ»ñÇó (ûï³ñáõÙÝ»ñÇó) </t>
  </si>
  <si>
    <t>ä³ß³ñÝ»ñÇ ³ñÅ»ùÝ»ñÇ ÷á÷áËáõÃÛáõÝÇó</t>
  </si>
  <si>
    <t>ºñ³ßËù³ÛÇÝ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</si>
  <si>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</si>
  <si>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</si>
  <si>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÷ã³óáõÙÝ»ñ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</si>
  <si>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</si>
  <si>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</si>
  <si>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Å³Ù³Ý³Ï³íáñ³å»ë ß³Ñ³·áñÍáõÙÇó Ñ³Ýí³Í ÑÇÙÝ³Ï³Ý ÙÇçáóÝ»ñÇ å³Ñå³ÝáõÙÇó</t>
  </si>
  <si>
    <t xml:space="preserve">ÐÇÙÝ³Ï³Ý ÙÇçáóÝ»ñÇ ÉáõÍ³ñáõÙÇó </t>
  </si>
  <si>
    <t>Ð»ï³½áïáõÃÛáõÝÇó ¨ Ùß³ÏáõÙÇó</t>
  </si>
  <si>
    <t>àã ÁÝÃ³óÇÏ ³ÏïÇíÝ»ñÇ í³×³éùÝ»ñÇó (ûï³ñáõÙÝ»ñÇó)</t>
  </si>
  <si>
    <t xml:space="preserve">ÀÝÃ³óÇÏ ýÇÝ³Ýë³Ï³Ý ³ÏïÇíÝ»ñÇ í³×³éùÝ»ñÇó (ûï³ñáõÙÝ»ñÇó) </t>
  </si>
  <si>
    <t xml:space="preserve">ÀÝ¹Ñ³ïíáÕ ·áñÍ³éÝáõÃÛ³ÝÁ í»ñ³·ñ»ÉÇ ³ÏïÇíÝ»ñÇ í³×³éùÝ»ñÇó (ûï³ñáõÙÇó) ¨ å³ñï³íáñáõÃÛáõÝÝ»ñÇ Ù³ñáõÙÇó </t>
  </si>
  <si>
    <t>àã ÁÝÃ³óÇÏ ÝÛáõÃ³Ï³Ý ³ÏïÇíÝ»ñÇ ¨ áã ÝÛáõÃ³Ï³Ý ³ÏïÇíÝ»ñÇ í»ñ³ã³÷áõÙÇó</t>
  </si>
  <si>
    <t>²ñï³ñÅáõÃÇ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</si>
  <si>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</si>
  <si>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</si>
  <si>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</si>
  <si>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</si>
  <si>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</si>
  <si>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²ÕÛáõë³Ï 5</t>
  </si>
  <si>
    <t>Ð³ßí»ïáõ ï³ñí³ í»ñçÇ (Å³Ù³Ý³Ï³ßñç³ÝÇ) Ù³Ýóáñ¹Á</t>
  </si>
  <si>
    <t>üÇÝ³Ýë³Ï³Ý í³ñÓ³Ï³ÉáõÃÛ³Ùµ ëï³óí³Í ÑÇÙÝ³Ï³Ý ÙÇçáóÝ»ñ</t>
  </si>
  <si>
    <t>ÀÝ¹³Ù»ÝÁ ýÇÝ³Ýë³Ï³Ý í³ñÓ³Ï³ÉáõÃÛ³Ùµ ëï³óí³Í ÑÇÙÝ³Ï³Ý ÙÇçáóÝ»ñ
                        -Ñ³ßí»Ïßé³ÛÇÝ ³ñÅ»ù</t>
  </si>
  <si>
    <t>Î³éáõóÙ³Ý ÁÝÃ³óùáõÙ ·ïÝíáÕ ÑÇÙÝ³Ï³Ý ÙÇçáóÝ»ñ</t>
  </si>
  <si>
    <t>ÐÇÙÝ³Ï³Ý ÙÇçáóÝ»ñÇ íñ³ Ï³åÇï³É³óíáÕ Ñ»ï³·³ Í³ËëáõÙÝ»ñ</t>
  </si>
  <si>
    <t>Î³å³É³éáõÇ ÏáÕÙÇó Ï³éáõóíáÕ ÑÇÙÝ³Ï³Ý ÙÇçáóÝ»ñ</t>
  </si>
  <si>
    <t>²ÕÛáõë³Ï 6</t>
  </si>
  <si>
    <t>²Ý³í³ñï áã ÁÝÃ³óÇÏ ÝÛáõÃ³Ï³Ý ³ÏïÇíÝ»ñ</t>
  </si>
  <si>
    <t>ÀÝ¹³Ù»ÝÁ ³Ý³í³ñï áã ÁÝÃ³óÇÏ ÝÛáõÃ³Ï³Ý ³ÏïÇíÝ»ñ</t>
  </si>
  <si>
    <t>6.¸áõëïñ ÁÝÏ»ñáõÃÛáõÝÝ»ñáõÙ, ³ëáóÇ³óí³Í Ï³½Ù³Ï»ñåáõÃÛáõÝÝ»ñáõÙ, Ñ³Ù³ï»Õ í»ñ³ÑëÏíáÕ ÙÇ³íáñáõÙÝ»ñáõÙ Ý»ñ¹ñáõÙÝ»ñÇ Ñ³ßí³éÙ³Ý Ùáï»óáõÙÁ</t>
  </si>
  <si>
    <t>8.Î³éáõóÙ³Ý ¨ Í³é³ÛáõÃÛáõÝÝ»ñÇ Ù³ïáõóÙ³Ý å³ÛÙ³Ý³·ñ»ñÇ ·Íáí Ñ³ëáõÛÃÇ ×³Ý³ãÙ³Ý Ñ³Ù³ñ ·áñÍ³ñùÇ ³í³ñïí³ÍáõÃÛáÝ ³ëïÇ×³ÝÇ áñáßÙ³Ý Ùáï»óáõÙÁ</t>
  </si>
  <si>
    <t>7.¾³Ï³Ý ëË³ÉÝ»ñÇ áõÕÕÙ³Ý ¨ Ñ³ßí³å³Ñ³Ï³Ý Ñ³ßí³éÙ³Ý ù³Õ³ù³Ï³ÝáõÃÛáõÝáõÙ ÷á÷áËáõÃÛáõÝÝ»ñÇ ³½¹»óáõÃÛ³Ý ³ñï³óáÉÙ³Ý Ùáï»óáõÙÁ</t>
  </si>
  <si>
    <t>9.²ñï³ñÅáõÛÃÇ ÷áË³ñÅ»ù³ÛÇÝ ï³ñµ»ñáõÃÛáõÝÝ»ñÇ ×³Ý³ãÙ³Ý Ùáï»óáõÙÁ</t>
  </si>
  <si>
    <t>10.öáË³éáõÃÛ³Ý Í³ËëáõÙÝ»ñÇ Ñ³ßí³éÙ³Ý Ùáï»óáõÙÁ</t>
  </si>
  <si>
    <t>11.</t>
  </si>
  <si>
    <t>5.2.2 üÇÝ³Ýë³Ï³Ý Ñ³ßí»ïíáõÃÛáõÝÝ»ñÇ å³ïñ³ëïÙ³Ý Ñ³Ù³ñ ÏÇñ³éí³Í ã³÷Ù³Ý ÑÇÙáõÝùÝ»ñÁ</t>
  </si>
  <si>
    <t>êáõÛÝ Ï»ïáõÙ å³Ñ³ÝçíáÕ µ³ó³Ñ³ÛïáõÙÝ»ñÁ Éñ³óÝ»ÉÇë ³í»É³óíáõÙ »Ý Éñ³óáõóÇã Ã»ñÃÇÏÝ»ñª ¿ç³Ï³É»Éáí áñå»ë 4³, 4µ ¨ ³ÛÉÝ:</t>
  </si>
  <si>
    <t>5.3 ²ÛÉ µ³ó³Ñ³ÛïáõÙÝ»ñ</t>
  </si>
  <si>
    <t>5.3.1 ÀÝ¹Ñ³Ýáõñ µÝáõÛÃÇ µ³ó³Ñ³ÛïáõÙÝ»ñ</t>
  </si>
  <si>
    <t>êáõÛÝ Ï»ïáõÙ å³Ñ³ÝçíáÕ µ³ó³Ñ³ÛïáõÙÝ»ñÁ Éñ³óÝ»ÉÇë ³í»É³óíáõÙ »Ý Éñ³óáõóÇã Ã»ñÃÇÏÝ»ñª ¿ç³Ï³É»Éáí áñå»ë 5³, 5µ ¨ ³ÛÉÝ:</t>
  </si>
  <si>
    <t>Ðá¹í³ÍÝ»ñÇ ³Ýí³ÝáõÙÝ»ñÁ</t>
  </si>
  <si>
    <t>²ÕÛáõë³Ï 4</t>
  </si>
  <si>
    <t>Ü³Ëáñ¹ ï³ñí³ í»ñçÇ Ù³Ýóáñ¹Á</t>
  </si>
  <si>
    <t>àã ÝÛáõÃ³Ï³Ý ³ÏïÇíÝ»ñ</t>
  </si>
  <si>
    <t>²ÙáñïÇ-½³óÇ³ÛÇ ¹ñáõÛùÁ</t>
  </si>
  <si>
    <t xml:space="preserve">³Û¹ ÃíáõÙª </t>
  </si>
  <si>
    <t>³Û¹ ÃíáõÙª</t>
  </si>
  <si>
    <t>²ÕÛáõë³Ï 7</t>
  </si>
  <si>
    <t>Ý»ñëï»Õ-ÍáõÙÇó</t>
  </si>
  <si>
    <t>í»ñ³·Ý³-Ñ³ïáõÙÇó</t>
  </si>
  <si>
    <t>¹áõñë-·ñáõÙÇó</t>
  </si>
  <si>
    <t xml:space="preserve">                             -Ïáõï³Ïí³Í ³ÙáñïÇ½³óÇ³</t>
  </si>
  <si>
    <t>ÀÝ¹³Ù»ÝÁ               
                         -Ñ³ßí»Ïßé³ÛÇÝ ³ñÅ»ù</t>
  </si>
  <si>
    <t xml:space="preserve">                         -³ñÅ»ù</t>
  </si>
  <si>
    <t xml:space="preserve">                         -Ïáõï³Ïí³Í ³ÙáñïÇ½³óÇ³</t>
  </si>
  <si>
    <t xml:space="preserve">                         -Ïáõï³Ïí³Í ³ñÅ»½ñÏáõÙ</t>
  </si>
  <si>
    <t>¶áõ¹íÇÉ</t>
  </si>
  <si>
    <t>×³Ý³ãí³Í Éñ³óáõóÇã ·áõ¹íÇÉ</t>
  </si>
  <si>
    <t>³å³×³-Ý³ãí³Í ·áõ¹íÇÉ</t>
  </si>
  <si>
    <t xml:space="preserve"> -Ñ³ßí»Ïßé³ÛÇÝ ³ñÅ»ù</t>
  </si>
  <si>
    <t xml:space="preserve"> -³ñÅ»ù</t>
  </si>
  <si>
    <t xml:space="preserve"> -Ïáõï³Ïí³Í ³ÙáñïÇ½³óÇ³</t>
  </si>
  <si>
    <t xml:space="preserve"> -Ïáõï³Ïí³Í ³ñÅ»½ñÏáõÙ</t>
  </si>
  <si>
    <t>²ÕÛáõë³Ï 8</t>
  </si>
  <si>
    <t>´³ó³ë³Ï³Ý ·áõ¹íÇÉ</t>
  </si>
  <si>
    <t>²ÙáñïÇ-½³óÇ³ÛÇ Å³Ù³Ý³Ï³-ßñç³ÝÁ</t>
  </si>
  <si>
    <t>×³Ý³ãí³Í Éñ³óáõóÇã µ³ó³ë³Ï³Ý ·áõ¹íÇÉ</t>
  </si>
  <si>
    <t>³å³×³-Ý³ãí³Í µ³ó³ë³Ï³Ý ·áõ¹íÇÉ</t>
  </si>
  <si>
    <t>²ÕÛáõë³Ï 9</t>
  </si>
  <si>
    <t>³ÏïÇíÝ»ñ ¨ å³ñï³íáñáõÃ-ÛáõÝÝ»ñÇ ³ñÅ»ùÇ ×ß·ñïáõÙÇó Ýí³½áõÙ</t>
  </si>
  <si>
    <t>³ÏïÇíÝ»ñ ¨ å³ñï³íáñáõÃ-ÛáõÝÝ»ñÇ ³ñÅ»ùÇ ×ß·ñïáõÙÇó ³×</t>
  </si>
  <si>
    <t>òáõó³ÝÇßÁ</t>
  </si>
  <si>
    <t>²ÕÛáõë³Ï 19</t>
  </si>
  <si>
    <t>²ÕÛáõë³Ï 20</t>
  </si>
  <si>
    <t>²ÕÛáõë³Ï 21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</si>
  <si>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</si>
  <si>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</si>
  <si>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</si>
  <si>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 xml:space="preserve">ä³ï³ëË³Ý³ïáõ å³Ñå³ÝÙ³Ý ÁÝ¹áõÝí³Í ³åñ³Ýù³ÝÛáõÃ³Ï³Ý ³ñÅ»ùÝ»ñ </t>
  </si>
  <si>
    <t xml:space="preserve">ì»ñ³Ùß³ÏÙ³Ý ÁÝ¹áõÝí³Í ÝÛáõÃ»ñ </t>
  </si>
  <si>
    <t xml:space="preserve">î»Õ³Ï³ÛÙ³Ý ÁÝ¹áõÝí³Í ë³ñù³íáñáõÙÝ»ñ </t>
  </si>
  <si>
    <t xml:space="preserve">ÎáÙÇëÇ³ÛÇ ¨ ÏáÝëÇ·Ý³óÇ³ÛÇ å³ÛÙ³Ý³·ñ»ñáí ÁÝ¹áõÝí³Í ³åñ³ÝùÝ»ñ </t>
  </si>
  <si>
    <t xml:space="preserve">Ð³í³ï³ñÙ³·ñ³ÛÇÝ Ï³é³í³ñÙ³Ý å³ÛÙ³Ý³·ñÇ Ñ³Ù³Ó³ÛÝ Ï³é³í³ñíáÕ ÙÇçáóÝ»ñ </t>
  </si>
  <si>
    <t>àñå»ë ·ñ³í å³ÑíáÕ ³ÏïÇíÝ»ñ</t>
  </si>
  <si>
    <t xml:space="preserve">ÊÇëï Ñ³ßí³éÙ³Ý µÉ³ÏÝ»ñ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</si>
  <si>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</si>
  <si>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</si>
  <si>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¶ñ³í³¹ñí³Í ³ÏïÇíÝ»ñ</t>
  </si>
  <si>
    <t>âÑ³ïáõóí³Í Ñ³ñÏ³ÛÇÝ íÝ³ë</t>
  </si>
  <si>
    <t>Ð³ñÏ³ÛÇÝ Ñ³ßí³éÙ³Ý Ýå³ï³Ïáí ¹áõñë ·ñí³Í Ïñ»¹Çïáñ³Ï³Ý å³ñïù</t>
  </si>
  <si>
    <t>Ð³ñÏ³ÛÇÝ Ñ³ßí³éÙ³Ý Ýå³ï³Ïáí ¹áõñë ·ñí³Í ¹»µÇïáñ³Ï³Ý å³ñïù</t>
  </si>
  <si>
    <t>ä³ÛÙ³Ý³Ï³Ý ³ÏïÇíÝ»ñ</t>
  </si>
  <si>
    <t>ä³ÛÙ³Ý³Ï³Ý å³ñï³íáñáõÃÛáõÝÝ»ñ</t>
  </si>
  <si>
    <t xml:space="preserve">Ð³í³ï³ñÙ³·ñ³ÛÇÝ Ï³é³í³ñÙ³Ùµ ¨ µñáù»ñ³ÛÇÝ ·áñÍáõÝ»áõÃÛ³Ùµ ³é³ç³ó³Í Ïñ»¹Çïáñ³Ï³Ý å³ñïù»ñ ¨ ëï³óí³Í ÷áË³éáõÃÛáõÝÝ»ñ </t>
  </si>
  <si>
    <t>ÐÇÙÝ³¹ñÇ (Ñ³×³Ëáñ¹Ç) ýÇÝ³Ýë³Ï³Ý ³ñ¹ÛáõÝù</t>
  </si>
  <si>
    <t xml:space="preserve">Ð³í³ï³ñÙ³·ñ³ÛÇÝ Ï³é³í³ñÙ³Ý ¨ ÏáÙÇëÇ³ÛÇ áõ ÏáÝëÇ·Ý³óÇ³ÛÇ å³ÛÙ³Ý³·ñÇ Ñ³Ù³Ó³ÛÝ ëï³óí³Í ÙÇçáóÝ»ñÇ ·Íáí å³ñï³íáñáõÃÛáõÝÝ»ñ </t>
  </si>
  <si>
    <t xml:space="preserve">Ð³í³ï³ñÙ³·ñ³ÛÇÝ Ï³é³í³ñÙ³Ùµ ¨ µñáù»ñ³ÛÇÝ ·áñÍáõÝ»áõÃÛ³Ùµ ³é³ç³ó³Í ¹»µÇïáñ³Ï³Ý å³ñïù»ñ ¨ ïñ³Ù³¹ñí³Í ÷áË³éáõÃÛáõÝÝ»ñ </t>
  </si>
  <si>
    <t xml:space="preserve">ÎáÙÇëÇ³ÛÇ ¨ ÏáÝëÇ·Ý³óÇ³ÛÇ å³ÛÙ³Ý³·ñ»ñáí ëï³óí³Í ÙÇçáóÝ»ñ </t>
  </si>
  <si>
    <t>Ø³ùë³ïáõñù</t>
  </si>
  <si>
    <t>´Ý³å³Ñå³Ý³Ï³Ý í×³ñÝ»ñ</t>
  </si>
  <si>
    <t>´Ýû·ï³·áñÍÙ³Ý í×³ñÝ»ñ</t>
  </si>
  <si>
    <t>²ÛÉ å³ñï³¹Çñ í×³ñÝ»ñ</t>
  </si>
  <si>
    <t xml:space="preserve">ÀÝ¹³Ù»ÝÁ </t>
  </si>
  <si>
    <t>Ð³ñÏ³ï»ë³ÏÇ ³Ýí³ÝáõÙÁ</t>
  </si>
  <si>
    <t>Ð³ßí»ïáõ ï³ñí³ (Å³Ù³Ý³Ï³ßñç³ÝÇ) í»ñçÇ Ù³Ýóáñ¹Á</t>
  </si>
  <si>
    <t>²ÕÛáõë³Ï 13</t>
  </si>
  <si>
    <t>Î³ñ×³Å³ÙÏ»ï µ³ÝÏ³ÛÇÝ í³ñÏ»ñ ¨ ÷áË³éáõÃÛáõÝÝ»ñÇ</t>
  </si>
  <si>
    <t xml:space="preserve">                             -Ñ³Ù³Ë³éÝ ·áõÙ³ñ</t>
  </si>
  <si>
    <t xml:space="preserve">                             -ãÏñ³Í ïáÏáë³ÛÇÝ Í³Ëë»ñ</t>
  </si>
  <si>
    <t>ºñÏ³ñ³Å³ÙÏ»ï µ³ÝÏ³ÛÇÝ í³ñÏ»ñ ¨ ÷áË³éáõÃÛáõÝÝ»ñÇ</t>
  </si>
  <si>
    <t>²ÕÛáõë³Ï 12</t>
  </si>
  <si>
    <t>²ÕÛáõë³Ï 11</t>
  </si>
  <si>
    <t>Ü»ñ¹ñÙ³Ý ï»ë³ÏÁ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</si>
  <si>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</si>
  <si>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</si>
  <si>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</si>
  <si>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 xml:space="preserve">                         -Ñ³Ù³Ë³éÝ ·áõÙ³ñ</t>
  </si>
  <si>
    <t xml:space="preserve">                         -ãÏñ³Í ïáÏáë³ÛÇÝ Í³Ëë»ñ</t>
  </si>
  <si>
    <t>¾³Ï³Ý ëË³ÉÇó ³ñ¹ÛáõÝù</t>
  </si>
  <si>
    <t>²ÕÛáõë³Ï 22</t>
  </si>
  <si>
    <t>Ð³ßí³å³Ñ³Ï³Ý Ñ³ßí³éÙ³Ý ù³Õ³ù³Ï³ÝáõÃÛ³Ý ÷á÷áËáõÃÛáõÝÇó ³ñ¹ÛáõÝù</t>
  </si>
  <si>
    <t>²ÕÛáõë³Ï 23</t>
  </si>
  <si>
    <t>28213004151</t>
  </si>
  <si>
    <t>00803314</t>
  </si>
  <si>
    <t>24 30 60</t>
  </si>
  <si>
    <t>24 72 71</t>
  </si>
  <si>
    <t>2683</t>
  </si>
  <si>
    <t>ø.ºñ¨³Ý;èáõµÇÝÛ³Ýó 28</t>
  </si>
  <si>
    <t>Ò¨ N 2-Ç ïáÕÇ Ñ³Ù³ñÁ</t>
  </si>
  <si>
    <t>5.3.5 ²ÛÉ µ³ó³Ñ³ÛïáõÙÝ»ñ</t>
  </si>
  <si>
    <t>êáõÛÝ Ï»ïáõÙ å³Ñ³ÝçíáÕ µ³ó³Ñ³ÛïáõÙÝ»ñÁ Éñ³óÝ»ÉÇë ³í»É³óíáõÙ »Ý Éñ³óáõóÇã Ã»ñÃÇÏÝ»ñª ¿ç³Ï³É»Éáí áñå»ë 23³, 23µ ¨ ³ÛÉÝ:</t>
  </si>
  <si>
    <t>Ò¨ N5</t>
  </si>
  <si>
    <t>ÀÝ¹³Ù»ÝÁ ³ÏïÇíÝ»ñ</t>
  </si>
  <si>
    <t>Ð³ßí»ïáõ ï³ñí³ í»ñçÇ(Å³Ù³Ý³Ï³ßñç³ÝÇ)Ù³Ýóáñ¹Á</t>
  </si>
  <si>
    <t>ÀÝ¹³Ù»ÝÁ å³ëÇíÝ»ñ</t>
  </si>
  <si>
    <t>»Ï³Ùáõï</t>
  </si>
  <si>
    <t>³ñ¹ÛáõÝù</t>
  </si>
  <si>
    <t>Í³Ëë</t>
  </si>
  <si>
    <t>Ý³Ëáñ¹ ï³ñÇ</t>
  </si>
  <si>
    <t>Ñ³ßí»ïáõ ï³ñÇ</t>
  </si>
  <si>
    <t>ä³ß³ñÝ»ñÇ ÇÝùÝ³ñÅ»ùÁ áñáßíáõÙ ¿ ÙÇçÇÝ Ïßéí³Í µ³Ý³Ó¨áí</t>
  </si>
  <si>
    <t>ÐÇÙ³Ý³Ï³Ý ÙÇçáóÝ»ñÁ ã³÷íáõÙ »Ý ëÏ½µÝ³Ï³Ý ³ñÅ»ùáí,áñÇó Ñ³ÝíáõÙ ¿ Ïáõï³Ïí³Í Ù³ßí³ÍáõÃÛáõÝÁ</t>
  </si>
  <si>
    <t>àã ÝÛáõÃ³Ï³Ý ³ÏïÇíÝ»ñÁ ã³÷íáõÙ »Ý ëÏ½µÝ³Ï³Ý ³ñÅ»ùáí,áñÇó Ñ³ÝíáõÙ ¿ Ïáõï³Ïí³Í ³ÙáñïÇ½³óÇ³Ý</t>
  </si>
  <si>
    <t>Ü»ñ¹ñáõÙ³ÛÇÝ ·áõÛùÁ ã³÷íáõÙ ¿ ëÏ½µÝ³Ï³Ý ³ñÅ»ùáí,áñÇó Ñ³ÝíáõÙ ¿ Ïáõï³Ïí³Í Ù³ßí³ÍáõÃÛáõÝÁ</t>
  </si>
  <si>
    <t xml:space="preserve">²ÏïÇíÝ»ñÁ ¨ å³ñï³íáñáõÃÛáõÝÝ»ñÁ Ñ³ßí³éíáõÙ »Ý </t>
  </si>
  <si>
    <t xml:space="preserve"> ëÏ½µÝ³Ï³Ý ³ñÅ»ùáí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</si>
  <si>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</si>
  <si>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</si>
  <si>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</si>
  <si>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</si>
  <si>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²ÎîÆì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</si>
  <si>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</si>
  <si>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</si>
  <si>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</si>
  <si>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</si>
  <si>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</si>
  <si>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</si>
  <si>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ÀÝ¹³Ù»ÝÁ  ÁÝÃ³óÇÏ ³ÏïÇíÝ»ñ</t>
  </si>
  <si>
    <t>ÀÝ¹³Ù»ÝÁ ÁÝÃ³óÇÏ å³ñï³íáñáõÃÛáõÝÝ»ñ</t>
  </si>
  <si>
    <t>ä²êÆì</t>
  </si>
  <si>
    <t>III. ê»÷³Ï³Ý Ï³åÇï³É</t>
  </si>
  <si>
    <t xml:space="preserve">Î³ÝáÝ³¹ñ³Ï³Ý (µ³ÅÝ»Ñ³í³ù) Ï³åÇï³ÉÇ ½áõï ·áõÙ³ñ </t>
  </si>
  <si>
    <t>ÀÝ¹³Ù»ÝÁ ë»÷³Ï³Ý Ï³åÇï³É</t>
  </si>
  <si>
    <t>IV. àã ÁÝÃ³óÇÏ å³ñï³íáñáõÃÛáõÝÝ»ñ</t>
  </si>
  <si>
    <t>²ÛÉ áã ÁÝÃ³óÇÏ å³ñï³íáñáõÃÛáõÝÝ»ñ, ³Û¹ ÃíáõÙª</t>
  </si>
  <si>
    <t>ÀÝ¹³Ù»ÝÁ áã ÁÝÃ³óÇÏ å³ñï³íáñáõÃÛáõÝÝ»ñ</t>
  </si>
  <si>
    <t>V. ÀÝÃ³óÇÏ å³ñï³íáñáõÃÛáõÝÝ»ñ</t>
  </si>
  <si>
    <t>ÀÝ¹³Ù»ÝÁ áã ÁÝÃ³óÇÏ ³ÏïÇíÝ»ñ</t>
  </si>
  <si>
    <t>I. àã ÁÝÃ³óÇÏ ³ÏïÇíÝ»ñ</t>
  </si>
  <si>
    <t>ÀÝïñí³Í Ñ³ßí³å³Ñ³Ï³Ý Ñ³ßí³éÙ³Ý ù³Õ³ù³Ï³ÝáõÃÛáõÝÁ</t>
  </si>
  <si>
    <t>¹»µÇïáñ³Ï³Ý å³ñïù»ñ</t>
  </si>
  <si>
    <t>¹ñ³Ù³Ï³Ý ÙÇçáóÝ»ñ</t>
  </si>
  <si>
    <t>²ÕÛáõë³Ï 10</t>
  </si>
  <si>
    <t>²Ý³í³ñï áã ÝÛáõÃ³Ï³Ý ³ÏïÇíÝ»ñ</t>
  </si>
  <si>
    <t>Øß³ÏÙ³Ý ÁÝÃ³óùáõÙ ·ïÝíáÕ áã ÝÛáõÃ³Ï³Ý ³ÏïÇíÝ»ñ</t>
  </si>
  <si>
    <t>àã ÝÛáõÃ³Ï³Ý ³ÏïÇíÝ»ñÇ íñ³ Ï³åÇï³É³óíáÕ Ñ»ï³·³ Í³ËëáõÙÝ»ñ</t>
  </si>
  <si>
    <t>Î³ñ×³Å³ÙÏ»ï ·áõÙ³ñÝ»ñ</t>
  </si>
  <si>
    <t>ºñÏ³ñ³Å³ÙÏ»ï ·áõÙ³ñÝ»ñ</t>
  </si>
  <si>
    <t>112</t>
  </si>
  <si>
    <t>Î³ï³ñí³Í å³Ñáõï³-íáñáõÙÝ»ñ</t>
  </si>
  <si>
    <t>½»ÕãÙ³Ý ³½¹»óáõÃÛ³Ý ×·ñïáõÙ</t>
  </si>
  <si>
    <t>å³Ñáõëï-Ý»ñÇ Ñ³Ï³¹³ñ-ÓáõÙÝ»ñ</t>
  </si>
  <si>
    <t>ÀÝ¹³Ù»ÝÁ å³ÑáõëïÝ»ñ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</si>
  <si>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</si>
  <si>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</si>
  <si>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</si>
  <si>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</t>
  </si>
  <si>
    <t>²ÕÛáõë³Ï 15</t>
  </si>
  <si>
    <t>ä³ÑáõëïÝ»ñ</t>
  </si>
  <si>
    <t>²ÕÛáõë³Ï 16</t>
  </si>
  <si>
    <t>Ð³ßí»ÏßÇé Ñá¹í³ÍÝ»ñÇ Ù³ñÙ³Ý (÷áËÑ³ïáõóÙ³Ý) Å³ÙÏ»ïÝ»ñÇ ¹³ë³Ï³ñ·Ù³Ùµ</t>
  </si>
  <si>
    <t>²ÕÛáõë³Ï 18</t>
  </si>
  <si>
    <t>5.3.4 üÇÝ³Ýë³Ï³Ý ³ñ¹ÛáõÝùÝ»ñÇ Ù³ëÇÝ Ñ³ßí»ïíáõÃÛ³ÝÁ ÏÇó Í³ÝáÃ³·ñáõÃÛáõÝÝ»ñ</t>
  </si>
  <si>
    <t>üÇÝ³Ýë³Ï³Ý ³ñ¹ÛáõÝùÝ»ñÇ Ñ³ßí»ïíáõÃáõÝ Í³Ëë»ñÇ Áëï µÝáõÛÃÇ ¹³ë³Ï³ñ·Ù³Ùµ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</si>
  <si>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</si>
  <si>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</si>
  <si>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</si>
  <si>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</si>
  <si>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</si>
  <si>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Ø³ßí³ÍáõÃÛáõÝ ¨ ³ÙáñïÇ½³óÇ³ÛÇ ·Íáí Í³ËëáõÙÝ»ñ</t>
  </si>
  <si>
    <t>¶áñÍ³éÝ³Ï³Ý ³ÛÉ Í³ËëáõÙÝ»ñ ¨ Í³Ëë»ñ</t>
  </si>
  <si>
    <t>àã ·áñÍ³éÝ³Ï³Ý ·áñÍáõÝ»áõÃÛáõÝÇó ß³ÑáõÛÃ (íÝ³ë)</t>
  </si>
  <si>
    <t>Þ³ÑáõÃ³Ñ³ñÏÇ ·Íáí Í³Ëë</t>
  </si>
  <si>
    <t>¼áõï ß³ÑáõÛÃ (íÝ³ë) Ý³Ëù³Ý ß³ÑáõÃ³Ñ³ñÏÇ ·Íáí Í³ËëÇ Ýí³½»óáõÙÇÁ</t>
  </si>
  <si>
    <t>¼áõï ß³ÑáõÛÃ (íÝ³ë) ß³ÑáõÃ³Ñ³ñÏÇ ·Íáí Í³ËëÇ Ýí³½»óáõÙÇó Ñ»ïá</t>
  </si>
  <si>
    <t>¸»µÇïáñ³Ï³Ý å³ñïù»ñÇ ÑÝ³ñ³íáñ ÏáñáõëïÝ»ñÇ å³ÑáõëïÝ»ñ</t>
  </si>
  <si>
    <t xml:space="preserve">ì³×³éùÝ»ñÇ ·Íáí ¹»µÇïáñ³Ï³Ý å³ñïù»ñÇ ³ÝÑ³í³ù³·ñ»ÉÇáõÃÛáõÝÇó (³ñÅ»½ñÏáõÙÇó) </t>
  </si>
  <si>
    <t>²ÛÉ ·áñÍ³éÝ³Ï³Ý ·áñÍáõÝ»áõÃÛáõÝÇó</t>
  </si>
  <si>
    <t>àã ·áñÍ³éÝ³Ï³Ý ³ÛÉ ·áñÍáõÝ»áõÃÛáõÝÇó</t>
  </si>
  <si>
    <t>²ÛÉ áã ·áñÍ³éÝ³Ï³Ý ·áñÍáõÝ»áõÃÛáõÝÇó »Ï³Ùáõï ¨ Í³Ëë</t>
  </si>
  <si>
    <t>Ü»ñ¹ñáõÙ³ÛÇÝ ·áõÛù</t>
  </si>
  <si>
    <t>091</t>
  </si>
  <si>
    <t>092</t>
  </si>
  <si>
    <t>101</t>
  </si>
  <si>
    <t>102</t>
  </si>
  <si>
    <t>121</t>
  </si>
  <si>
    <t>122</t>
  </si>
  <si>
    <t>îбХ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</si>
  <si>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</si>
  <si>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</si>
  <si>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</si>
  <si>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</si>
  <si>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</si>
  <si>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</si>
  <si>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</si>
  <si>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</si>
  <si>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</si>
  <si>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</si>
  <si>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</si>
  <si>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</si>
  <si>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</si>
  <si>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</si>
  <si>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</si>
  <si>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</si>
  <si>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210</t>
  </si>
  <si>
    <t>030</t>
  </si>
  <si>
    <t>050</t>
  </si>
  <si>
    <t>150</t>
  </si>
  <si>
    <t>161</t>
  </si>
  <si>
    <t>162</t>
  </si>
  <si>
    <t>021</t>
  </si>
  <si>
    <t>022</t>
  </si>
  <si>
    <t>031</t>
  </si>
  <si>
    <t>032</t>
  </si>
  <si>
    <t>041</t>
  </si>
  <si>
    <t>042</t>
  </si>
  <si>
    <t>051</t>
  </si>
  <si>
    <t>052</t>
  </si>
  <si>
    <t>060</t>
  </si>
  <si>
    <t>061</t>
  </si>
  <si>
    <t>062</t>
  </si>
  <si>
    <t>071</t>
  </si>
  <si>
    <t>072</t>
  </si>
  <si>
    <t>081</t>
  </si>
  <si>
    <t>082</t>
  </si>
  <si>
    <t>111</t>
  </si>
  <si>
    <t>131</t>
  </si>
  <si>
    <t>2</t>
  </si>
  <si>
    <t>òáõó³ÝÇßÇ ³Ýí³ÝáõÙÁ</t>
  </si>
  <si>
    <t>îáÕ</t>
  </si>
  <si>
    <t>§²ÉÙ³ëï¦ ´´À</t>
  </si>
  <si>
    <t>00222976</t>
  </si>
  <si>
    <t>3</t>
  </si>
  <si>
    <t>4</t>
  </si>
  <si>
    <t>1</t>
  </si>
  <si>
    <t>Þ³ÑáõÃ³Ñ³ñÏ</t>
  </si>
  <si>
    <t>ÀÝ¹³Ù»ÝÁ</t>
  </si>
  <si>
    <t>î»Õ³Ï³ÛÙ³Ý »ÝÃ³Ï³ ë³ñù³íáñáõÙÝ»ñ</t>
  </si>
  <si>
    <t>²í»É³óí³Í ³ñÅ»ùÇ Ñ³ñÏ</t>
  </si>
  <si>
    <t>²ÏóÇ½³ÛÇÝ Ñ³ñÏ</t>
  </si>
  <si>
    <t>¶áõÛù³Ñ³ñÏ</t>
  </si>
  <si>
    <t>ÐáÕÇ Ñ³ñÏ</t>
  </si>
  <si>
    <t>Ð³ëï³ï³·ñí³Í í×³ñÝ»ñ</t>
  </si>
  <si>
    <t>îáõÛÅ»ñ</t>
  </si>
  <si>
    <t>îáõ·³ÝùÝ»ñ</t>
  </si>
  <si>
    <t>151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</si>
  <si>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</si>
  <si>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</si>
  <si>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</si>
  <si>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</si>
  <si>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</si>
  <si>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</si>
  <si>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´³ÅÝ»Ù³ëÝ³ÏóáõÃÛ³Ý Ù»Ãá¹áí Ñ³ßí³éíáÕ Ý»ñ¹ñáõÙÝ»ñ</t>
  </si>
  <si>
    <t>Ð»ï³Ó·í³Í Ñ³ñÏ³ÛÇÝ ³ÏïÇíÝ»ñ</t>
  </si>
  <si>
    <t xml:space="preserve">²ÛÉ áã ÁÝÃ³óÇÏ ³ÏïÇíÝ»ñ, ³Û¹ ÃíáõÙª </t>
  </si>
  <si>
    <t>073</t>
  </si>
  <si>
    <t xml:space="preserve">²ÛÉ ÁÝÃ³óÇÏ ³ÏïÇíÝ»ñ, ³Û¹ ÃíáõÙª </t>
  </si>
  <si>
    <t>ê»÷³Ï³Ý Ï³åÇï³ÉÇ ³ÛÉ ï³ññ»ñ, ³Û¹ ÃíáõÙª</t>
  </si>
  <si>
    <t>²ÏïÇíÝ»ñÇÝ í»ñ³µ»ñáÕ ßÝáñÑÝ»ñ</t>
  </si>
  <si>
    <t>²ÛÉ ÁÝÃ³óÇÏ å³ñï³íáñáõÃÛáõÝÝ»ñ, ³Û¹ ÃíáõÙª</t>
  </si>
  <si>
    <t>²ñï³¹ñ³ÝùÇ, ³åñ³ÝùÝ»ñÇ, ³ßË³ï³ÝùÝ»ñÇ, Í³é³ÛáõÃÛáõÝÝ»ñÇ Çñ³óáõÙÇó ½áõï Ñ³ëáõÛÃ</t>
  </si>
  <si>
    <t xml:space="preserve">¶áñÍ³éÝ³Ï³Ý ß³ÑáõÛÃ (íÝ³ë) </t>
  </si>
  <si>
    <t>5</t>
  </si>
  <si>
    <t>6</t>
  </si>
  <si>
    <t>êáíáñ³Ï³Ý ·áñÍáõÝ»áõÃÛáõÝÇó ß³ÑáõÛÃ (íÝ³ë)</t>
  </si>
  <si>
    <t>²ñï³ëáíáñ ¹»åù»ñÇó ß³ÑáõÛÃ (íÝ³ë)</t>
  </si>
  <si>
    <t>Ï³ñ×. ÷áË³éáõÃÛáõÝ</t>
  </si>
  <si>
    <t>·ÝáõÙÝ»ñÇ ·Íáí</t>
  </si>
  <si>
    <t xml:space="preserve"> ¶ÉË³íáñ Ñ³ßí³å³Ñ                                           ¸.ê³Û³ÙÛ³Ý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</si>
  <si>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</si>
  <si>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</si>
  <si>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</si>
  <si>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</si>
  <si>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7</t>
  </si>
  <si>
    <t>8</t>
  </si>
  <si>
    <t>9</t>
  </si>
  <si>
    <t>10</t>
  </si>
  <si>
    <t>11</t>
  </si>
  <si>
    <t>Î³ñ×³Å³ÙÏ»ï Ïñ»¹Çïáñ³Ï³Ý å³ñïù»ñ µÛáõç»ÇÝ</t>
  </si>
  <si>
    <t>Ð³ßí³å³Ñ³Ï³Ý Ñ³ßí»ÏßéÇÝ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</si>
  <si>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17³, 17µ ¨ ³ÛÉÝ:</t>
  </si>
  <si>
    <t>Ð³ßí»ïáõ ï³ñí³ í»ñçÇ Ù³Ýóáñ¹Á</t>
  </si>
  <si>
    <t>ºÏ³Ùï³յին  Ñ³ñÏ</t>
  </si>
  <si>
    <t>·áñÍáÕ Ñ³ßí³å³Ñ³Ï³Ý Ñ³ßí³éÙ³Ý   միջազգային ëï³Ý¹³ñïÝ»ñÇÝ Ñ³Ù³å³ï³ëË³Ý</t>
  </si>
  <si>
    <t>2015թ.</t>
  </si>
  <si>
    <t>IV եռ.</t>
  </si>
  <si>
    <t>îÝûñ»Ý                                                                ì.Հովսեփյան</t>
  </si>
  <si>
    <t>-7683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</si>
</sst>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.0_р_.;\(#,##0.0\)_p"/>
    <numFmt numFmtId="190" formatCode="#,##0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8"/>
      <name val="Arial"/>
      <family val="0"/>
    </font>
    <font>
      <sz val="10"/>
      <color indexed="9"/>
      <name val="Arial LatArm"/>
      <family val="2"/>
    </font>
    <font>
      <sz val="8"/>
      <name val="Arial LatArm"/>
      <family val="0"/>
    </font>
    <font>
      <b/>
      <i/>
      <sz val="8"/>
      <name val="Arial Armenian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LatRus"/>
      <family val="1"/>
    </font>
    <font>
      <i/>
      <sz val="10"/>
      <name val="Times New Roman"/>
      <family val="1"/>
    </font>
    <font>
      <i/>
      <sz val="10"/>
      <name val="Times LatArm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21" fillId="0" borderId="0" xfId="65" applyFont="1" applyAlignment="1">
      <alignment wrapText="1"/>
      <protection/>
    </xf>
    <xf numFmtId="0" fontId="6" fillId="0" borderId="0" xfId="65">
      <alignment/>
      <protection/>
    </xf>
    <xf numFmtId="0" fontId="6" fillId="0" borderId="0" xfId="65" applyAlignment="1">
      <alignment/>
      <protection/>
    </xf>
    <xf numFmtId="0" fontId="21" fillId="0" borderId="0" xfId="65" applyFont="1" applyBorder="1" applyAlignment="1">
      <alignment wrapText="1"/>
      <protection/>
    </xf>
    <xf numFmtId="0" fontId="23" fillId="0" borderId="0" xfId="65" applyFont="1" applyBorder="1" applyAlignment="1">
      <alignment horizontal="right" wrapText="1"/>
      <protection/>
    </xf>
    <xf numFmtId="0" fontId="25" fillId="0" borderId="0" xfId="65" applyFont="1" applyAlignment="1">
      <alignment horizontal="center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horizontal="right" vertical="center"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49" fontId="27" fillId="0" borderId="10" xfId="65" applyNumberFormat="1" applyFont="1" applyBorder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8" fillId="0" borderId="0" xfId="65" applyFont="1" applyAlignment="1">
      <alignment vertical="center" wrapText="1"/>
      <protection/>
    </xf>
    <xf numFmtId="0" fontId="28" fillId="0" borderId="0" xfId="65" applyFont="1" applyBorder="1" applyAlignment="1">
      <alignment vertical="center" wrapText="1"/>
      <protection/>
    </xf>
    <xf numFmtId="49" fontId="28" fillId="0" borderId="0" xfId="65" applyNumberFormat="1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vertical="center" wrapText="1"/>
      <protection/>
    </xf>
    <xf numFmtId="49" fontId="27" fillId="0" borderId="0" xfId="65" applyNumberFormat="1" applyFont="1" applyBorder="1" applyAlignment="1">
      <alignment horizontal="center" vertical="center" wrapText="1"/>
      <protection/>
    </xf>
    <xf numFmtId="0" fontId="29" fillId="0" borderId="0" xfId="65" applyFont="1" applyBorder="1" applyAlignment="1">
      <alignment horizontal="righ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31" fillId="0" borderId="0" xfId="65" applyFont="1" applyAlignment="1">
      <alignment horizontal="center" vertical="center" wrapText="1"/>
      <protection/>
    </xf>
    <xf numFmtId="0" fontId="21" fillId="0" borderId="0" xfId="65" applyFont="1" applyAlignment="1">
      <alignment wrapText="1"/>
      <protection/>
    </xf>
    <xf numFmtId="0" fontId="23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vertical="center" wrapText="1"/>
      <protection/>
    </xf>
    <xf numFmtId="0" fontId="6" fillId="0" borderId="0" xfId="65" applyBorder="1">
      <alignment/>
      <protection/>
    </xf>
    <xf numFmtId="37" fontId="33" fillId="0" borderId="0" xfId="68" applyNumberFormat="1" applyFont="1" applyAlignment="1">
      <alignment horizontal="center"/>
      <protection/>
    </xf>
    <xf numFmtId="37" fontId="23" fillId="0" borderId="0" xfId="68" applyNumberFormat="1" applyFont="1" applyAlignment="1">
      <alignment vertical="center"/>
      <protection/>
    </xf>
    <xf numFmtId="37" fontId="35" fillId="0" borderId="0" xfId="68" applyNumberFormat="1" applyFont="1" applyAlignment="1">
      <alignment horizontal="center"/>
      <protection/>
    </xf>
    <xf numFmtId="37" fontId="35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31" fillId="0" borderId="10" xfId="68" applyNumberFormat="1" applyFont="1" applyFill="1" applyBorder="1" applyAlignment="1">
      <alignment horizontal="center" vertical="center"/>
      <protection/>
    </xf>
    <xf numFmtId="49" fontId="31" fillId="0" borderId="12" xfId="68" applyNumberFormat="1" applyFont="1" applyFill="1" applyBorder="1" applyAlignment="1">
      <alignment horizontal="center" vertical="center"/>
      <protection/>
    </xf>
    <xf numFmtId="37" fontId="31" fillId="0" borderId="13" xfId="68" applyNumberFormat="1" applyFont="1" applyBorder="1" applyAlignment="1">
      <alignment vertical="center" wrapText="1"/>
      <protection/>
    </xf>
    <xf numFmtId="49" fontId="21" fillId="0" borderId="13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 wrapText="1"/>
      <protection/>
    </xf>
    <xf numFmtId="49" fontId="21" fillId="0" borderId="14" xfId="68" applyNumberFormat="1" applyFont="1" applyBorder="1" applyAlignment="1">
      <alignment horizontal="center" vertical="center"/>
      <protection/>
    </xf>
    <xf numFmtId="188" fontId="35" fillId="0" borderId="14" xfId="68" applyNumberFormat="1" applyFont="1" applyBorder="1" applyAlignment="1">
      <alignment horizontal="center" vertical="center"/>
      <protection/>
    </xf>
    <xf numFmtId="37" fontId="21" fillId="0" borderId="10" xfId="68" applyNumberFormat="1" applyFont="1" applyBorder="1" applyAlignment="1">
      <alignment vertical="center"/>
      <protection/>
    </xf>
    <xf numFmtId="49" fontId="21" fillId="0" borderId="10" xfId="68" applyNumberFormat="1" applyFont="1" applyBorder="1" applyAlignment="1">
      <alignment horizontal="center" vertical="center"/>
      <protection/>
    </xf>
    <xf numFmtId="188" fontId="35" fillId="0" borderId="10" xfId="68" applyNumberFormat="1" applyFont="1" applyBorder="1" applyAlignment="1">
      <alignment horizontal="center" vertical="center"/>
      <protection/>
    </xf>
    <xf numFmtId="189" fontId="35" fillId="0" borderId="10" xfId="68" applyNumberFormat="1" applyFont="1" applyBorder="1" applyAlignment="1">
      <alignment horizontal="center" vertical="center"/>
      <protection/>
    </xf>
    <xf numFmtId="188" fontId="30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/>
      <protection/>
    </xf>
    <xf numFmtId="37" fontId="23" fillId="0" borderId="0" xfId="68" applyNumberFormat="1" applyFont="1" applyBorder="1">
      <alignment/>
      <protection/>
    </xf>
    <xf numFmtId="49" fontId="35" fillId="0" borderId="0" xfId="68" applyNumberFormat="1" applyFont="1" applyBorder="1" applyAlignment="1">
      <alignment horizontal="center"/>
      <protection/>
    </xf>
    <xf numFmtId="37" fontId="23" fillId="0" borderId="0" xfId="63" applyNumberFormat="1" applyFont="1" applyAlignment="1">
      <alignment vertical="center"/>
      <protection/>
    </xf>
    <xf numFmtId="37" fontId="35" fillId="0" borderId="0" xfId="63" applyNumberFormat="1" applyFont="1" applyAlignment="1">
      <alignment horizontal="center"/>
      <protection/>
    </xf>
    <xf numFmtId="37" fontId="35" fillId="0" borderId="0" xfId="63" applyNumberFormat="1" applyFont="1" applyAlignment="1">
      <alignment horizont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31" fillId="0" borderId="10" xfId="63" applyNumberFormat="1" applyFont="1" applyFill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37" fontId="31" fillId="0" borderId="10" xfId="63" applyNumberFormat="1" applyFont="1" applyBorder="1" applyAlignment="1">
      <alignment vertical="center" wrapText="1"/>
      <protection/>
    </xf>
    <xf numFmtId="49" fontId="21" fillId="0" borderId="10" xfId="63" applyNumberFormat="1" applyFont="1" applyBorder="1" applyAlignment="1">
      <alignment horizontal="center" vertic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37" fontId="35" fillId="0" borderId="10" xfId="63" applyNumberFormat="1" applyFont="1" applyBorder="1" applyAlignment="1">
      <alignment vertical="center"/>
      <protection/>
    </xf>
    <xf numFmtId="37" fontId="21" fillId="0" borderId="10" xfId="63" applyNumberFormat="1" applyFont="1" applyBorder="1" applyAlignment="1">
      <alignment vertical="center"/>
      <protection/>
    </xf>
    <xf numFmtId="0" fontId="6" fillId="0" borderId="0" xfId="63">
      <alignment/>
      <protection/>
    </xf>
    <xf numFmtId="37" fontId="35" fillId="0" borderId="0" xfId="69" applyNumberFormat="1" applyFont="1" applyAlignment="1">
      <alignment vertical="center"/>
      <protection/>
    </xf>
    <xf numFmtId="37" fontId="35" fillId="0" borderId="0" xfId="69" applyNumberFormat="1" applyFont="1" applyAlignment="1">
      <alignment horizontal="center"/>
      <protection/>
    </xf>
    <xf numFmtId="37" fontId="35" fillId="0" borderId="0" xfId="69" applyNumberFormat="1" applyFont="1" applyAlignment="1">
      <alignment horizontal="right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3" fillId="0" borderId="0" xfId="69" applyNumberFormat="1" applyFont="1" applyBorder="1">
      <alignment/>
      <protection/>
    </xf>
    <xf numFmtId="49" fontId="35" fillId="0" borderId="0" xfId="69" applyNumberFormat="1" applyFont="1" applyBorder="1" applyAlignment="1">
      <alignment horizontal="center"/>
      <protection/>
    </xf>
    <xf numFmtId="37" fontId="35" fillId="0" borderId="0" xfId="69" applyNumberFormat="1" applyFont="1">
      <alignment/>
      <protection/>
    </xf>
    <xf numFmtId="49" fontId="35" fillId="0" borderId="0" xfId="69" applyNumberFormat="1" applyFont="1" applyAlignment="1">
      <alignment horizontal="center"/>
      <protection/>
    </xf>
    <xf numFmtId="37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Border="1" applyAlignment="1">
      <alignment horizontal="center" vertical="center" wrapText="1"/>
      <protection/>
    </xf>
    <xf numFmtId="37" fontId="21" fillId="0" borderId="10" xfId="69" applyNumberFormat="1" applyFont="1" applyBorder="1" applyAlignment="1">
      <alignment vertical="center" wrapText="1"/>
      <protection/>
    </xf>
    <xf numFmtId="37" fontId="35" fillId="0" borderId="10" xfId="69" applyNumberFormat="1" applyFont="1" applyBorder="1" applyAlignment="1">
      <alignment horizontal="center"/>
      <protection/>
    </xf>
    <xf numFmtId="37" fontId="31" fillId="0" borderId="10" xfId="69" applyNumberFormat="1" applyFont="1" applyBorder="1" applyAlignment="1">
      <alignment vertical="center" wrapText="1"/>
      <protection/>
    </xf>
    <xf numFmtId="37" fontId="23" fillId="0" borderId="0" xfId="70" applyNumberFormat="1" applyFont="1" applyAlignment="1">
      <alignment vertical="center"/>
      <protection/>
    </xf>
    <xf numFmtId="37" fontId="35" fillId="0" borderId="0" xfId="70" applyNumberFormat="1" applyFont="1" applyAlignment="1">
      <alignment horizontal="center"/>
      <protection/>
    </xf>
    <xf numFmtId="37" fontId="35" fillId="0" borderId="0" xfId="70" applyNumberFormat="1" applyFont="1" applyAlignment="1">
      <alignment horizont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31" fillId="0" borderId="10" xfId="70" applyNumberFormat="1" applyFont="1" applyFill="1" applyBorder="1" applyAlignment="1">
      <alignment horizontal="center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49" fontId="31" fillId="0" borderId="13" xfId="70" applyNumberFormat="1" applyFont="1" applyFill="1" applyBorder="1" applyAlignment="1">
      <alignment horizontal="center"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49" fontId="21" fillId="0" borderId="10" xfId="70" applyNumberFormat="1" applyFont="1" applyBorder="1" applyAlignment="1">
      <alignment horizontal="center" vertical="center"/>
      <protection/>
    </xf>
    <xf numFmtId="37" fontId="35" fillId="0" borderId="13" xfId="70" applyNumberFormat="1" applyFont="1" applyBorder="1" applyAlignment="1">
      <alignment horizontal="center" vertical="center"/>
      <protection/>
    </xf>
    <xf numFmtId="37" fontId="35" fillId="0" borderId="10" xfId="70" applyNumberFormat="1" applyFont="1" applyBorder="1" applyAlignment="1">
      <alignment vertical="center"/>
      <protection/>
    </xf>
    <xf numFmtId="37" fontId="21" fillId="0" borderId="10" xfId="70" applyNumberFormat="1" applyFont="1" applyBorder="1" applyAlignment="1">
      <alignment vertical="center"/>
      <protection/>
    </xf>
    <xf numFmtId="49" fontId="35" fillId="0" borderId="10" xfId="70" applyNumberFormat="1" applyFont="1" applyBorder="1" applyAlignment="1">
      <alignment horizontal="center" vertical="center"/>
      <protection/>
    </xf>
    <xf numFmtId="188" fontId="34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188" fontId="30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/>
      <protection/>
    </xf>
    <xf numFmtId="37" fontId="35" fillId="0" borderId="0" xfId="64" applyNumberFormat="1" applyFont="1" applyAlignment="1">
      <alignment vertical="center"/>
      <protection/>
    </xf>
    <xf numFmtId="37" fontId="35" fillId="0" borderId="0" xfId="64" applyNumberFormat="1" applyFont="1" applyAlignment="1">
      <alignment horizontal="center"/>
      <protection/>
    </xf>
    <xf numFmtId="37" fontId="35" fillId="0" borderId="0" xfId="64" applyNumberFormat="1" applyFont="1" applyAlignment="1">
      <alignment horizontal="center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31" fillId="0" borderId="10" xfId="64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>
      <alignment horizontal="center" vertical="center"/>
      <protection/>
    </xf>
    <xf numFmtId="49" fontId="31" fillId="0" borderId="13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Border="1" applyAlignment="1">
      <alignment vertical="center" wrapText="1"/>
      <protection/>
    </xf>
    <xf numFmtId="49" fontId="21" fillId="0" borderId="10" xfId="64" applyNumberFormat="1" applyFont="1" applyBorder="1" applyAlignment="1">
      <alignment horizontal="center" vertical="center"/>
      <protection/>
    </xf>
    <xf numFmtId="37" fontId="35" fillId="0" borderId="13" xfId="64" applyNumberFormat="1" applyFont="1" applyBorder="1" applyAlignment="1">
      <alignment horizontal="center" vertical="center"/>
      <protection/>
    </xf>
    <xf numFmtId="37" fontId="35" fillId="0" borderId="10" xfId="64" applyNumberFormat="1" applyFont="1" applyBorder="1" applyAlignment="1">
      <alignment vertical="center"/>
      <protection/>
    </xf>
    <xf numFmtId="37" fontId="21" fillId="0" borderId="10" xfId="64" applyNumberFormat="1" applyFont="1" applyBorder="1" applyAlignment="1">
      <alignment vertical="center"/>
      <protection/>
    </xf>
    <xf numFmtId="0" fontId="6" fillId="0" borderId="0" xfId="64">
      <alignment/>
      <protection/>
    </xf>
    <xf numFmtId="37" fontId="35" fillId="0" borderId="0" xfId="57" applyNumberFormat="1" applyFont="1" applyFill="1" applyAlignment="1">
      <alignment vertical="top"/>
      <protection/>
    </xf>
    <xf numFmtId="37" fontId="35" fillId="0" borderId="0" xfId="57" applyNumberFormat="1" applyFont="1" applyFill="1">
      <alignment/>
      <protection/>
    </xf>
    <xf numFmtId="49" fontId="35" fillId="0" borderId="0" xfId="57" applyNumberFormat="1" applyFont="1" applyFill="1" applyAlignment="1">
      <alignment horizontal="center"/>
      <protection/>
    </xf>
    <xf numFmtId="37" fontId="35" fillId="0" borderId="0" xfId="57" applyNumberFormat="1" applyFont="1" applyAlignment="1">
      <alignment horizontal="right"/>
      <protection/>
    </xf>
    <xf numFmtId="37" fontId="21" fillId="0" borderId="10" xfId="57" applyNumberFormat="1" applyFont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vertical="center" wrapText="1"/>
      <protection/>
    </xf>
    <xf numFmtId="49" fontId="21" fillId="0" borderId="10" xfId="57" applyNumberFormat="1" applyFont="1" applyFill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37" fontId="35" fillId="0" borderId="10" xfId="57" applyNumberFormat="1" applyFont="1" applyFill="1" applyBorder="1" applyAlignment="1">
      <alignment vertical="center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10" xfId="57" applyNumberFormat="1" applyFont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/>
      <protection/>
    </xf>
    <xf numFmtId="37" fontId="31" fillId="0" borderId="0" xfId="57" applyNumberFormat="1" applyFont="1" applyBorder="1" applyAlignment="1">
      <alignment vertical="center" wrapText="1"/>
      <protection/>
    </xf>
    <xf numFmtId="49" fontId="21" fillId="0" borderId="0" xfId="57" applyNumberFormat="1" applyFont="1" applyFill="1" applyBorder="1" applyAlignment="1">
      <alignment horizontal="center" vertical="center"/>
      <protection/>
    </xf>
    <xf numFmtId="37" fontId="35" fillId="0" borderId="0" xfId="57" applyNumberFormat="1" applyFont="1" applyFill="1" applyBorder="1" applyAlignment="1">
      <alignment vertical="center"/>
      <protection/>
    </xf>
    <xf numFmtId="37" fontId="35" fillId="0" borderId="0" xfId="57" applyNumberFormat="1" applyFont="1" applyAlignment="1">
      <alignment vertical="center"/>
      <protection/>
    </xf>
    <xf numFmtId="37" fontId="23" fillId="0" borderId="0" xfId="57" applyNumberFormat="1" applyFont="1" applyAlignment="1">
      <alignment vertical="center"/>
      <protection/>
    </xf>
    <xf numFmtId="37" fontId="35" fillId="0" borderId="0" xfId="58" applyNumberFormat="1" applyFont="1" applyAlignment="1">
      <alignment vertical="center"/>
      <protection/>
    </xf>
    <xf numFmtId="49" fontId="35" fillId="0" borderId="0" xfId="58" applyNumberFormat="1" applyFont="1" applyFill="1" applyAlignment="1">
      <alignment horizontal="center"/>
      <protection/>
    </xf>
    <xf numFmtId="37" fontId="35" fillId="0" borderId="0" xfId="58" applyNumberFormat="1" applyFont="1" applyFill="1">
      <alignment/>
      <protection/>
    </xf>
    <xf numFmtId="37" fontId="23" fillId="0" borderId="0" xfId="58" applyNumberFormat="1" applyFont="1" applyAlignment="1">
      <alignment vertical="center"/>
      <protection/>
    </xf>
    <xf numFmtId="37" fontId="35" fillId="0" borderId="0" xfId="58" applyNumberFormat="1" applyFont="1" applyAlignment="1">
      <alignment horizontal="right"/>
      <protection/>
    </xf>
    <xf numFmtId="37" fontId="21" fillId="0" borderId="10" xfId="58" applyNumberFormat="1" applyFont="1" applyBorder="1" applyAlignment="1">
      <alignment horizontal="center" vertical="center"/>
      <protection/>
    </xf>
    <xf numFmtId="49" fontId="21" fillId="0" borderId="13" xfId="58" applyNumberFormat="1" applyFont="1" applyBorder="1" applyAlignment="1">
      <alignment horizontal="center" vertical="center" wrapText="1"/>
      <protection/>
    </xf>
    <xf numFmtId="37" fontId="21" fillId="0" borderId="10" xfId="58" applyNumberFormat="1" applyFont="1" applyBorder="1" applyAlignment="1">
      <alignment horizontal="center" vertical="center" wrapText="1"/>
      <protection/>
    </xf>
    <xf numFmtId="37" fontId="31" fillId="0" borderId="10" xfId="58" applyNumberFormat="1" applyFont="1" applyFill="1" applyBorder="1" applyAlignment="1">
      <alignment horizontal="center" vertical="center"/>
      <protection/>
    </xf>
    <xf numFmtId="37" fontId="31" fillId="0" borderId="13" xfId="58" applyNumberFormat="1" applyFont="1" applyBorder="1" applyAlignment="1">
      <alignment vertical="center" wrapText="1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37" fontId="35" fillId="0" borderId="10" xfId="58" applyNumberFormat="1" applyFont="1" applyFill="1" applyBorder="1" applyAlignment="1">
      <alignment vertical="center"/>
      <protection/>
    </xf>
    <xf numFmtId="37" fontId="21" fillId="0" borderId="13" xfId="58" applyNumberFormat="1" applyFont="1" applyBorder="1" applyAlignment="1">
      <alignment vertical="center"/>
      <protection/>
    </xf>
    <xf numFmtId="37" fontId="21" fillId="0" borderId="0" xfId="58" applyNumberFormat="1" applyFont="1" applyBorder="1" applyAlignment="1">
      <alignment vertical="center"/>
      <protection/>
    </xf>
    <xf numFmtId="49" fontId="21" fillId="0" borderId="0" xfId="58" applyNumberFormat="1" applyFont="1" applyFill="1" applyBorder="1" applyAlignment="1">
      <alignment horizontal="center" vertical="center"/>
      <protection/>
    </xf>
    <xf numFmtId="37" fontId="35" fillId="0" borderId="0" xfId="58" applyNumberFormat="1" applyFont="1" applyFill="1" applyBorder="1" applyAlignment="1">
      <alignment vertical="center"/>
      <protection/>
    </xf>
    <xf numFmtId="37" fontId="23" fillId="0" borderId="0" xfId="58" applyNumberFormat="1" applyFont="1" applyFill="1" applyBorder="1">
      <alignment/>
      <protection/>
    </xf>
    <xf numFmtId="49" fontId="35" fillId="0" borderId="0" xfId="58" applyNumberFormat="1" applyFont="1" applyFill="1" applyBorder="1" applyAlignment="1">
      <alignment horizontal="center"/>
      <protection/>
    </xf>
    <xf numFmtId="37" fontId="35" fillId="0" borderId="0" xfId="58" applyNumberFormat="1" applyFont="1" applyFill="1" applyBorder="1">
      <alignment/>
      <protection/>
    </xf>
    <xf numFmtId="49" fontId="21" fillId="0" borderId="10" xfId="58" applyNumberFormat="1" applyFont="1" applyFill="1" applyBorder="1" applyAlignment="1">
      <alignment vertical="center"/>
      <protection/>
    </xf>
    <xf numFmtId="49" fontId="32" fillId="0" borderId="10" xfId="58" applyNumberFormat="1" applyFont="1" applyFill="1" applyBorder="1" applyAlignment="1">
      <alignment vertical="center" wrapText="1"/>
      <protection/>
    </xf>
    <xf numFmtId="37" fontId="23" fillId="0" borderId="0" xfId="66" applyNumberFormat="1" applyFont="1" applyBorder="1" applyAlignment="1">
      <alignment vertical="top"/>
      <protection/>
    </xf>
    <xf numFmtId="37" fontId="23" fillId="0" borderId="0" xfId="66" applyNumberFormat="1" applyFont="1" applyBorder="1" applyAlignment="1">
      <alignment/>
      <protection/>
    </xf>
    <xf numFmtId="37" fontId="35" fillId="0" borderId="0" xfId="66" applyNumberFormat="1" applyFont="1">
      <alignment/>
      <protection/>
    </xf>
    <xf numFmtId="37" fontId="35" fillId="0" borderId="0" xfId="66" applyNumberFormat="1" applyFont="1" applyAlignment="1">
      <alignment horizont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Border="1" applyAlignment="1">
      <alignment vertical="center" wrapText="1"/>
      <protection/>
    </xf>
    <xf numFmtId="49" fontId="21" fillId="0" borderId="10" xfId="66" applyNumberFormat="1" applyFont="1" applyBorder="1" applyAlignment="1">
      <alignment horizontal="center" vertical="center"/>
      <protection/>
    </xf>
    <xf numFmtId="188" fontId="34" fillId="0" borderId="10" xfId="66" applyNumberFormat="1" applyFont="1" applyBorder="1" applyAlignment="1">
      <alignment vertical="center"/>
      <protection/>
    </xf>
    <xf numFmtId="49" fontId="32" fillId="0" borderId="10" xfId="66" applyNumberFormat="1" applyFont="1" applyBorder="1" applyAlignment="1">
      <alignment vertical="center" wrapText="1"/>
      <protection/>
    </xf>
    <xf numFmtId="0" fontId="6" fillId="0" borderId="0" xfId="66">
      <alignment/>
      <protection/>
    </xf>
    <xf numFmtId="49" fontId="35" fillId="0" borderId="0" xfId="66" applyNumberFormat="1" applyFont="1" applyAlignment="1">
      <alignment horizontal="center"/>
      <protection/>
    </xf>
    <xf numFmtId="49" fontId="21" fillId="0" borderId="10" xfId="66" applyNumberFormat="1" applyFont="1" applyFill="1" applyBorder="1" applyAlignment="1">
      <alignment horizontal="center" vertical="center" wrapText="1"/>
      <protection/>
    </xf>
    <xf numFmtId="37" fontId="23" fillId="0" borderId="0" xfId="66" applyNumberFormat="1" applyFont="1">
      <alignment/>
      <protection/>
    </xf>
    <xf numFmtId="37" fontId="35" fillId="0" borderId="10" xfId="66" applyNumberFormat="1" applyFont="1" applyBorder="1" applyAlignment="1">
      <alignment vertical="center" wrapText="1"/>
      <protection/>
    </xf>
    <xf numFmtId="37" fontId="35" fillId="0" borderId="10" xfId="66" applyNumberFormat="1" applyFont="1" applyBorder="1" applyAlignment="1">
      <alignment vertical="center"/>
      <protection/>
    </xf>
    <xf numFmtId="37" fontId="23" fillId="0" borderId="10" xfId="66" applyNumberFormat="1" applyFont="1" applyBorder="1" applyAlignment="1">
      <alignment vertical="center"/>
      <protection/>
    </xf>
    <xf numFmtId="0" fontId="6" fillId="0" borderId="0" xfId="59" applyFont="1" applyFill="1" applyAlignment="1">
      <alignment vertical="top"/>
      <protection/>
    </xf>
    <xf numFmtId="49" fontId="6" fillId="0" borderId="0" xfId="59" applyNumberFormat="1" applyFill="1">
      <alignment/>
      <protection/>
    </xf>
    <xf numFmtId="0" fontId="6" fillId="0" borderId="0" xfId="59" applyFill="1">
      <alignment/>
      <protection/>
    </xf>
    <xf numFmtId="37" fontId="35" fillId="0" borderId="0" xfId="59" applyNumberFormat="1" applyFont="1" applyAlignment="1">
      <alignment horizontal="right"/>
      <protection/>
    </xf>
    <xf numFmtId="0" fontId="6" fillId="0" borderId="0" xfId="59">
      <alignment/>
      <protection/>
    </xf>
    <xf numFmtId="49" fontId="21" fillId="0" borderId="15" xfId="59" applyNumberFormat="1" applyFont="1" applyFill="1" applyBorder="1" applyAlignment="1">
      <alignment horizontal="center" vertical="center" wrapText="1"/>
      <protection/>
    </xf>
    <xf numFmtId="49" fontId="21" fillId="0" borderId="10" xfId="59" applyNumberFormat="1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49" fontId="3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49" fontId="21" fillId="0" borderId="13" xfId="59" applyNumberFormat="1" applyFont="1" applyFill="1" applyBorder="1" applyAlignment="1">
      <alignment horizont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49" fontId="31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vertical="center"/>
      <protection/>
    </xf>
    <xf numFmtId="0" fontId="22" fillId="0" borderId="10" xfId="59" applyFont="1" applyFill="1" applyBorder="1" applyAlignment="1">
      <alignment vertical="center" wrapText="1"/>
      <protection/>
    </xf>
    <xf numFmtId="49" fontId="21" fillId="0" borderId="10" xfId="59" applyNumberFormat="1" applyFont="1" applyFill="1" applyBorder="1" applyAlignment="1">
      <alignment horizontal="center" wrapText="1"/>
      <protection/>
    </xf>
    <xf numFmtId="0" fontId="31" fillId="0" borderId="10" xfId="59" applyFont="1" applyFill="1" applyBorder="1" applyAlignment="1">
      <alignment horizontal="left" vertical="center" wrapText="1"/>
      <protection/>
    </xf>
    <xf numFmtId="188" fontId="30" fillId="0" borderId="10" xfId="59" applyNumberFormat="1" applyFont="1" applyBorder="1" applyAlignment="1">
      <alignment vertical="center"/>
      <protection/>
    </xf>
    <xf numFmtId="49" fontId="35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wrapText="1"/>
      <protection/>
    </xf>
    <xf numFmtId="0" fontId="35" fillId="0" borderId="10" xfId="60" applyFont="1" applyFill="1" applyBorder="1" applyAlignment="1">
      <alignment horizontal="center" wrapText="1"/>
      <protection/>
    </xf>
    <xf numFmtId="0" fontId="6" fillId="0" borderId="0" xfId="60" applyFill="1">
      <alignment/>
      <protection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88" fontId="34" fillId="0" borderId="10" xfId="60" applyNumberFormat="1" applyFont="1" applyFill="1" applyBorder="1" applyAlignment="1">
      <alignment vertical="center"/>
      <protection/>
    </xf>
    <xf numFmtId="0" fontId="21" fillId="0" borderId="16" xfId="60" applyFont="1" applyBorder="1" applyAlignment="1">
      <alignment horizontal="left" vertical="center" wrapText="1"/>
      <protection/>
    </xf>
    <xf numFmtId="188" fontId="34" fillId="0" borderId="10" xfId="60" applyNumberFormat="1" applyFont="1" applyBorder="1" applyAlignment="1">
      <alignment vertical="center"/>
      <protection/>
    </xf>
    <xf numFmtId="188" fontId="30" fillId="0" borderId="10" xfId="60" applyNumberFormat="1" applyFont="1" applyFill="1" applyBorder="1" applyAlignment="1">
      <alignment vertical="center"/>
      <protection/>
    </xf>
    <xf numFmtId="0" fontId="37" fillId="0" borderId="0" xfId="60" applyFont="1" applyFill="1">
      <alignment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188" fontId="30" fillId="0" borderId="17" xfId="60" applyNumberFormat="1" applyFont="1" applyFill="1" applyBorder="1" applyAlignment="1">
      <alignment vertical="center"/>
      <protection/>
    </xf>
    <xf numFmtId="188" fontId="30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Alignment="1">
      <alignment horizontal="center" vertical="center" wrapText="1"/>
      <protection/>
    </xf>
    <xf numFmtId="37" fontId="28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Fill="1" applyBorder="1" applyAlignment="1">
      <alignment/>
      <protection/>
    </xf>
    <xf numFmtId="37" fontId="35" fillId="0" borderId="0" xfId="60" applyNumberFormat="1" applyFont="1" applyFill="1">
      <alignment/>
      <protection/>
    </xf>
    <xf numFmtId="0" fontId="6" fillId="0" borderId="0" xfId="60">
      <alignment/>
      <protection/>
    </xf>
    <xf numFmtId="37" fontId="35" fillId="0" borderId="0" xfId="60" applyNumberFormat="1" applyFont="1" applyFill="1" applyAlignment="1">
      <alignment horizontal="right"/>
      <protection/>
    </xf>
    <xf numFmtId="37" fontId="21" fillId="0" borderId="10" xfId="60" applyNumberFormat="1" applyFont="1" applyFill="1" applyBorder="1" applyAlignment="1">
      <alignment horizontal="center" vertical="center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37" fontId="21" fillId="0" borderId="10" xfId="60" applyNumberFormat="1" applyFont="1" applyFill="1" applyBorder="1" applyAlignment="1">
      <alignment horizontal="center" vertical="center" wrapText="1"/>
      <protection/>
    </xf>
    <xf numFmtId="37" fontId="31" fillId="0" borderId="10" xfId="60" applyNumberFormat="1" applyFont="1" applyFill="1" applyBorder="1" applyAlignment="1">
      <alignment horizontal="center" vertical="center"/>
      <protection/>
    </xf>
    <xf numFmtId="49" fontId="31" fillId="0" borderId="10" xfId="60" applyNumberFormat="1" applyFont="1" applyFill="1" applyBorder="1" applyAlignment="1">
      <alignment horizontal="center" vertical="center"/>
      <protection/>
    </xf>
    <xf numFmtId="37" fontId="31" fillId="0" borderId="10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vertical="center" wrapText="1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49" fontId="21" fillId="0" borderId="14" xfId="60" applyNumberFormat="1" applyFont="1" applyFill="1" applyBorder="1" applyAlignment="1">
      <alignment vertical="center" wrapText="1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0" fillId="0" borderId="0" xfId="61" applyNumberFormat="1" applyFont="1" applyFill="1">
      <alignment/>
      <protection/>
    </xf>
    <xf numFmtId="49" fontId="0" fillId="0" borderId="0" xfId="61" applyNumberFormat="1" applyFont="1" applyFill="1" applyAlignment="1">
      <alignment horizontal="center"/>
      <protection/>
    </xf>
    <xf numFmtId="37" fontId="35" fillId="0" borderId="0" xfId="61" applyNumberFormat="1" applyFont="1" applyFill="1" applyAlignment="1">
      <alignment horizontal="right"/>
      <protection/>
    </xf>
    <xf numFmtId="37" fontId="21" fillId="0" borderId="10" xfId="61" applyNumberFormat="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37" fontId="35" fillId="0" borderId="0" xfId="61" applyNumberFormat="1" applyFont="1" applyFill="1">
      <alignment/>
      <protection/>
    </xf>
    <xf numFmtId="37" fontId="31" fillId="0" borderId="10" xfId="61" applyNumberFormat="1" applyFont="1" applyFill="1" applyBorder="1" applyAlignment="1">
      <alignment horizontal="center" vertical="center"/>
      <protection/>
    </xf>
    <xf numFmtId="49" fontId="31" fillId="0" borderId="10" xfId="61" applyNumberFormat="1" applyFont="1" applyFill="1" applyBorder="1" applyAlignment="1">
      <alignment horizontal="center"/>
      <protection/>
    </xf>
    <xf numFmtId="37" fontId="21" fillId="0" borderId="10" xfId="61" applyNumberFormat="1" applyFont="1" applyFill="1" applyBorder="1" applyAlignment="1">
      <alignment vertical="center" wrapText="1"/>
      <protection/>
    </xf>
    <xf numFmtId="49" fontId="36" fillId="0" borderId="10" xfId="61" applyNumberFormat="1" applyFont="1" applyFill="1" applyBorder="1" applyAlignment="1">
      <alignment horizontal="center" vertical="center"/>
      <protection/>
    </xf>
    <xf numFmtId="0" fontId="6" fillId="0" borderId="0" xfId="61">
      <alignment/>
      <protection/>
    </xf>
    <xf numFmtId="37" fontId="21" fillId="0" borderId="10" xfId="61" applyNumberFormat="1" applyFont="1" applyBorder="1" applyAlignment="1">
      <alignment vertical="center" wrapText="1"/>
      <protection/>
    </xf>
    <xf numFmtId="37" fontId="21" fillId="0" borderId="0" xfId="61" applyNumberFormat="1" applyFont="1" applyFill="1">
      <alignment/>
      <protection/>
    </xf>
    <xf numFmtId="0" fontId="32" fillId="0" borderId="0" xfId="61" applyFont="1" applyFill="1" applyAlignment="1">
      <alignment horizontal="center" vertical="center" wrapText="1"/>
      <protection/>
    </xf>
    <xf numFmtId="37" fontId="23" fillId="0" borderId="0" xfId="62" applyNumberFormat="1" applyFont="1" applyBorder="1" applyAlignment="1">
      <alignment vertical="top"/>
      <protection/>
    </xf>
    <xf numFmtId="37" fontId="23" fillId="0" borderId="0" xfId="62" applyNumberFormat="1" applyFont="1" applyBorder="1" applyAlignment="1">
      <alignment/>
      <protection/>
    </xf>
    <xf numFmtId="37" fontId="35" fillId="0" borderId="0" xfId="62" applyNumberFormat="1" applyFont="1">
      <alignment/>
      <protection/>
    </xf>
    <xf numFmtId="37" fontId="35" fillId="0" borderId="0" xfId="62" applyNumberFormat="1" applyFont="1" applyAlignment="1">
      <alignment horizont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188" fontId="34" fillId="0" borderId="10" xfId="62" applyNumberFormat="1" applyFont="1" applyBorder="1" applyAlignment="1">
      <alignment vertical="center"/>
      <protection/>
    </xf>
    <xf numFmtId="49" fontId="32" fillId="0" borderId="10" xfId="62" applyNumberFormat="1" applyFont="1" applyBorder="1" applyAlignment="1">
      <alignment vertical="center" wrapText="1"/>
      <protection/>
    </xf>
    <xf numFmtId="188" fontId="30" fillId="0" borderId="10" xfId="62" applyNumberFormat="1" applyFont="1" applyBorder="1" applyAlignment="1">
      <alignment vertical="center"/>
      <protection/>
    </xf>
    <xf numFmtId="0" fontId="6" fillId="0" borderId="0" xfId="62">
      <alignment/>
      <protection/>
    </xf>
    <xf numFmtId="49" fontId="35" fillId="0" borderId="0" xfId="62" applyNumberFormat="1" applyFont="1" applyAlignment="1">
      <alignment horizontal="center"/>
      <protection/>
    </xf>
    <xf numFmtId="37" fontId="35" fillId="0" borderId="10" xfId="62" applyNumberFormat="1" applyFont="1" applyBorder="1" applyAlignment="1">
      <alignment vertical="center" wrapText="1"/>
      <protection/>
    </xf>
    <xf numFmtId="37" fontId="35" fillId="0" borderId="10" xfId="62" applyNumberFormat="1" applyFont="1" applyBorder="1" applyAlignment="1">
      <alignment vertical="center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/>
      <protection/>
    </xf>
    <xf numFmtId="0" fontId="36" fillId="0" borderId="0" xfId="0" applyFont="1" applyAlignment="1">
      <alignment/>
    </xf>
    <xf numFmtId="0" fontId="38" fillId="0" borderId="0" xfId="67" applyFont="1">
      <alignment/>
      <protection/>
    </xf>
    <xf numFmtId="37" fontId="21" fillId="0" borderId="0" xfId="67" applyNumberFormat="1" applyFont="1">
      <alignment/>
      <protection/>
    </xf>
    <xf numFmtId="49" fontId="21" fillId="0" borderId="0" xfId="67" applyNumberFormat="1" applyFont="1" applyAlignment="1">
      <alignment horizontal="center"/>
      <protection/>
    </xf>
    <xf numFmtId="0" fontId="31" fillId="0" borderId="0" xfId="67" applyFont="1" applyAlignment="1">
      <alignment horizontal="right" vertical="center"/>
      <protection/>
    </xf>
    <xf numFmtId="37" fontId="21" fillId="0" borderId="0" xfId="67" applyNumberFormat="1" applyFont="1" applyAlignment="1">
      <alignment horizontal="left"/>
      <protection/>
    </xf>
    <xf numFmtId="0" fontId="38" fillId="0" borderId="0" xfId="67" applyFont="1" applyAlignment="1">
      <alignment horizontal="left"/>
      <protection/>
    </xf>
    <xf numFmtId="37" fontId="36" fillId="0" borderId="0" xfId="67" applyNumberFormat="1" applyFont="1">
      <alignment/>
      <protection/>
    </xf>
    <xf numFmtId="0" fontId="31" fillId="0" borderId="0" xfId="67" applyFont="1" applyAlignment="1">
      <alignment vertical="center" wrapText="1"/>
      <protection/>
    </xf>
    <xf numFmtId="37" fontId="21" fillId="0" borderId="0" xfId="67" applyNumberFormat="1" applyFont="1" applyAlignment="1">
      <alignment horizontal="left"/>
      <protection/>
    </xf>
    <xf numFmtId="49" fontId="21" fillId="0" borderId="0" xfId="67" applyNumberFormat="1" applyFont="1" applyAlignment="1">
      <alignment horizontal="left"/>
      <protection/>
    </xf>
    <xf numFmtId="37" fontId="31" fillId="0" borderId="0" xfId="67" applyNumberFormat="1" applyFont="1" applyAlignment="1">
      <alignment vertical="center" wrapText="1"/>
      <protection/>
    </xf>
    <xf numFmtId="37" fontId="29" fillId="0" borderId="0" xfId="67" applyNumberFormat="1" applyFont="1" applyAlignment="1">
      <alignment horizontal="left"/>
      <protection/>
    </xf>
    <xf numFmtId="37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right" vertical="center"/>
      <protection/>
    </xf>
    <xf numFmtId="37" fontId="21" fillId="0" borderId="10" xfId="67" applyNumberFormat="1" applyFont="1" applyBorder="1" applyAlignment="1">
      <alignment horizontal="center" vertical="center" wrapText="1"/>
      <protection/>
    </xf>
    <xf numFmtId="37" fontId="21" fillId="0" borderId="10" xfId="67" applyNumberFormat="1" applyFont="1" applyBorder="1" applyAlignment="1">
      <alignment vertical="center" wrapText="1"/>
      <protection/>
    </xf>
    <xf numFmtId="37" fontId="29" fillId="0" borderId="10" xfId="67" applyNumberFormat="1" applyFont="1" applyBorder="1" applyAlignment="1">
      <alignment vertical="center" wrapText="1"/>
      <protection/>
    </xf>
    <xf numFmtId="37" fontId="39" fillId="0" borderId="0" xfId="67" applyNumberFormat="1" applyFont="1" applyAlignment="1">
      <alignment horizontal="center" vertical="center" wrapText="1"/>
      <protection/>
    </xf>
    <xf numFmtId="37" fontId="39" fillId="0" borderId="0" xfId="67" applyNumberFormat="1" applyFont="1" applyAlignment="1">
      <alignment horizontal="left" vertical="center" wrapText="1"/>
      <protection/>
    </xf>
    <xf numFmtId="37" fontId="39" fillId="0" borderId="0" xfId="67" applyNumberFormat="1" applyFont="1">
      <alignment/>
      <protection/>
    </xf>
    <xf numFmtId="37" fontId="31" fillId="0" borderId="0" xfId="68" applyNumberFormat="1" applyFont="1" applyBorder="1">
      <alignment/>
      <protection/>
    </xf>
    <xf numFmtId="49" fontId="35" fillId="0" borderId="17" xfId="69" applyNumberFormat="1" applyFont="1" applyBorder="1" applyAlignment="1">
      <alignment/>
      <protection/>
    </xf>
    <xf numFmtId="49" fontId="35" fillId="0" borderId="18" xfId="69" applyNumberFormat="1" applyFont="1" applyBorder="1" applyAlignment="1">
      <alignment/>
      <protection/>
    </xf>
    <xf numFmtId="0" fontId="31" fillId="0" borderId="16" xfId="60" applyFont="1" applyBorder="1" applyAlignment="1">
      <alignment horizontal="center" vertical="center" wrapText="1"/>
      <protection/>
    </xf>
    <xf numFmtId="0" fontId="31" fillId="0" borderId="16" xfId="60" applyFont="1" applyBorder="1" applyAlignment="1">
      <alignment vertical="center" wrapText="1"/>
      <protection/>
    </xf>
    <xf numFmtId="0" fontId="31" fillId="0" borderId="10" xfId="60" applyFont="1" applyFill="1" applyBorder="1" applyAlignment="1">
      <alignment vertical="center" wrapText="1"/>
      <protection/>
    </xf>
    <xf numFmtId="0" fontId="31" fillId="0" borderId="17" xfId="60" applyFont="1" applyFill="1" applyBorder="1" applyAlignment="1">
      <alignment vertical="center" wrapText="1"/>
      <protection/>
    </xf>
    <xf numFmtId="0" fontId="31" fillId="0" borderId="0" xfId="60" applyFont="1" applyFill="1" applyBorder="1" applyAlignment="1">
      <alignment vertical="center" wrapText="1"/>
      <protection/>
    </xf>
    <xf numFmtId="37" fontId="31" fillId="0" borderId="0" xfId="60" applyNumberFormat="1" applyFont="1" applyAlignment="1">
      <alignment horizontal="center" vertical="center" wrapText="1"/>
      <protection/>
    </xf>
    <xf numFmtId="37" fontId="21" fillId="0" borderId="0" xfId="60" applyNumberFormat="1" applyFont="1" applyFill="1" applyBorder="1" applyAlignment="1">
      <alignment vertical="top"/>
      <protection/>
    </xf>
    <xf numFmtId="188" fontId="34" fillId="0" borderId="13" xfId="59" applyNumberFormat="1" applyFont="1" applyBorder="1" applyAlignment="1">
      <alignment horizontal="center" vertical="center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37" fontId="35" fillId="0" borderId="10" xfId="59" applyNumberFormat="1" applyFont="1" applyFill="1" applyBorder="1" applyAlignment="1">
      <alignment horizontal="center" vertic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49" fontId="21" fillId="0" borderId="15" xfId="59" applyNumberFormat="1" applyFont="1" applyFill="1" applyBorder="1" applyAlignment="1">
      <alignment horizontal="center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40" fillId="0" borderId="19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188" fontId="34" fillId="0" borderId="22" xfId="68" applyNumberFormat="1" applyFont="1" applyBorder="1" applyAlignment="1">
      <alignment vertical="center"/>
      <protection/>
    </xf>
    <xf numFmtId="49" fontId="21" fillId="0" borderId="13" xfId="59" applyNumberFormat="1" applyFont="1" applyFill="1" applyBorder="1" applyAlignment="1">
      <alignment horizontal="center" vertical="center" wrapText="1"/>
      <protection/>
    </xf>
    <xf numFmtId="49" fontId="35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88" fontId="34" fillId="0" borderId="22" xfId="59" applyNumberFormat="1" applyFont="1" applyBorder="1" applyAlignment="1">
      <alignment horizontal="center" vertical="center"/>
      <protection/>
    </xf>
    <xf numFmtId="0" fontId="6" fillId="0" borderId="0" xfId="59" applyFont="1">
      <alignment/>
      <protection/>
    </xf>
    <xf numFmtId="188" fontId="34" fillId="0" borderId="10" xfId="58" applyNumberFormat="1" applyFont="1" applyBorder="1" applyAlignment="1">
      <alignment horizontal="center" vertical="center"/>
      <protection/>
    </xf>
    <xf numFmtId="188" fontId="42" fillId="0" borderId="20" xfId="0" applyNumberFormat="1" applyFont="1" applyBorder="1" applyAlignment="1">
      <alignment horizontal="center" vertical="top" wrapText="1"/>
    </xf>
    <xf numFmtId="0" fontId="6" fillId="0" borderId="23" xfId="59" applyBorder="1">
      <alignment/>
      <protection/>
    </xf>
    <xf numFmtId="0" fontId="4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188" fontId="6" fillId="0" borderId="23" xfId="59" applyNumberFormat="1" applyBorder="1">
      <alignment/>
      <protection/>
    </xf>
    <xf numFmtId="188" fontId="0" fillId="0" borderId="0" xfId="0" applyNumberFormat="1" applyAlignment="1">
      <alignment/>
    </xf>
    <xf numFmtId="0" fontId="41" fillId="0" borderId="24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37" fontId="35" fillId="0" borderId="0" xfId="61" applyNumberFormat="1" applyFont="1" applyFill="1" applyBorder="1">
      <alignment/>
      <protection/>
    </xf>
    <xf numFmtId="0" fontId="6" fillId="0" borderId="0" xfId="61" applyBorder="1">
      <alignment/>
      <protection/>
    </xf>
    <xf numFmtId="0" fontId="43" fillId="0" borderId="0" xfId="0" applyFont="1" applyBorder="1" applyAlignment="1">
      <alignment horizontal="center" vertical="top" wrapText="1"/>
    </xf>
    <xf numFmtId="188" fontId="6" fillId="0" borderId="0" xfId="60" applyNumberFormat="1" applyFill="1">
      <alignment/>
      <protection/>
    </xf>
    <xf numFmtId="0" fontId="44" fillId="0" borderId="19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49" fontId="43" fillId="0" borderId="20" xfId="0" applyNumberFormat="1" applyFont="1" applyBorder="1" applyAlignment="1">
      <alignment horizontal="center" vertical="top" wrapText="1"/>
    </xf>
    <xf numFmtId="37" fontId="43" fillId="0" borderId="0" xfId="0" applyNumberFormat="1" applyFont="1" applyBorder="1" applyAlignment="1">
      <alignment horizontal="center" vertical="top" wrapText="1"/>
    </xf>
    <xf numFmtId="0" fontId="21" fillId="0" borderId="0" xfId="65" applyFont="1" applyAlignment="1">
      <alignment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11" xfId="65" applyFont="1" applyBorder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0" fontId="30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wrapText="1"/>
      <protection/>
    </xf>
    <xf numFmtId="0" fontId="22" fillId="0" borderId="0" xfId="65" applyFont="1" applyBorder="1" applyAlignment="1">
      <alignment horizontal="right"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0" fontId="23" fillId="0" borderId="0" xfId="65" applyFont="1" applyBorder="1" applyAlignment="1">
      <alignment horizontal="right" wrapText="1"/>
      <protection/>
    </xf>
    <xf numFmtId="0" fontId="24" fillId="0" borderId="0" xfId="65" applyFont="1" applyAlignment="1">
      <alignment horizontal="center" vertical="center" wrapText="1"/>
      <protection/>
    </xf>
    <xf numFmtId="0" fontId="27" fillId="0" borderId="11" xfId="65" applyFont="1" applyBorder="1" applyAlignment="1">
      <alignment vertical="center" wrapText="1"/>
      <protection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21" fillId="0" borderId="0" xfId="67" applyNumberFormat="1" applyFont="1" applyAlignment="1">
      <alignment vertical="center" wrapText="1"/>
      <protection/>
    </xf>
    <xf numFmtId="0" fontId="29" fillId="0" borderId="0" xfId="67" applyNumberFormat="1" applyFont="1" applyAlignment="1">
      <alignment horizontal="center"/>
      <protection/>
    </xf>
    <xf numFmtId="37" fontId="31" fillId="0" borderId="0" xfId="67" applyNumberFormat="1" applyFont="1" applyAlignment="1">
      <alignment vertical="center" wrapText="1"/>
      <protection/>
    </xf>
    <xf numFmtId="0" fontId="31" fillId="0" borderId="0" xfId="67" applyFont="1" applyAlignment="1">
      <alignment horizontal="left" vertic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49" fontId="31" fillId="0" borderId="23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21" fillId="0" borderId="13" xfId="63" applyNumberFormat="1" applyFont="1" applyFill="1" applyBorder="1" applyAlignment="1">
      <alignment horizontal="center" vertical="center"/>
      <protection/>
    </xf>
    <xf numFmtId="37" fontId="21" fillId="0" borderId="25" xfId="63" applyNumberFormat="1" applyFont="1" applyFill="1" applyBorder="1" applyAlignment="1">
      <alignment horizontal="center" vertical="center"/>
      <protection/>
    </xf>
    <xf numFmtId="37" fontId="21" fillId="0" borderId="15" xfId="63" applyNumberFormat="1" applyFont="1" applyFill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/>
      <protection/>
    </xf>
    <xf numFmtId="37" fontId="21" fillId="0" borderId="14" xfId="63" applyNumberFormat="1" applyFont="1" applyFill="1" applyBorder="1" applyAlignment="1">
      <alignment horizontal="center" vertical="center"/>
      <protection/>
    </xf>
    <xf numFmtId="37" fontId="21" fillId="0" borderId="26" xfId="63" applyNumberFormat="1" applyFont="1" applyFill="1" applyBorder="1" applyAlignment="1">
      <alignment horizontal="center" vertical="center"/>
      <protection/>
    </xf>
    <xf numFmtId="37" fontId="21" fillId="0" borderId="17" xfId="63" applyNumberFormat="1" applyFont="1" applyFill="1" applyBorder="1" applyAlignment="1">
      <alignment horizontal="center" vertical="center"/>
      <protection/>
    </xf>
    <xf numFmtId="37" fontId="21" fillId="0" borderId="27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49" fontId="31" fillId="0" borderId="15" xfId="63" applyNumberFormat="1" applyFont="1" applyFill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 wrapText="1"/>
      <protection/>
    </xf>
    <xf numFmtId="37" fontId="21" fillId="0" borderId="15" xfId="63" applyNumberFormat="1" applyFont="1" applyFill="1" applyBorder="1" applyAlignment="1">
      <alignment horizontal="center" vertical="center" wrapText="1"/>
      <protection/>
    </xf>
    <xf numFmtId="37" fontId="23" fillId="0" borderId="0" xfId="62" applyNumberFormat="1" applyFont="1" applyAlignment="1">
      <alignment horizontal="center" vertical="center" wrapText="1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37" fontId="21" fillId="0" borderId="13" xfId="62" applyNumberFormat="1" applyFont="1" applyFill="1" applyBorder="1" applyAlignment="1">
      <alignment horizontal="center" vertical="center"/>
      <protection/>
    </xf>
    <xf numFmtId="37" fontId="21" fillId="0" borderId="25" xfId="62" applyNumberFormat="1" applyFont="1" applyFill="1" applyBorder="1" applyAlignment="1">
      <alignment horizontal="center" vertical="center"/>
      <protection/>
    </xf>
    <xf numFmtId="37" fontId="21" fillId="0" borderId="15" xfId="62" applyNumberFormat="1" applyFont="1" applyFill="1" applyBorder="1" applyAlignment="1">
      <alignment horizontal="center" vertical="center"/>
      <protection/>
    </xf>
    <xf numFmtId="49" fontId="21" fillId="0" borderId="12" xfId="62" applyNumberFormat="1" applyFont="1" applyFill="1" applyBorder="1" applyAlignment="1">
      <alignment horizontal="center" vertical="center"/>
      <protection/>
    </xf>
    <xf numFmtId="49" fontId="21" fillId="0" borderId="14" xfId="62" applyNumberFormat="1" applyFont="1" applyFill="1" applyBorder="1" applyAlignment="1">
      <alignment horizontal="center" vertical="center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23" fillId="0" borderId="0" xfId="60" applyNumberFormat="1" applyFont="1" applyBorder="1" applyAlignment="1">
      <alignment horizontal="center" vertical="center" wrapText="1"/>
      <protection/>
    </xf>
    <xf numFmtId="37" fontId="35" fillId="0" borderId="0" xfId="60" applyNumberFormat="1" applyFont="1" applyAlignment="1">
      <alignment vertical="center" wrapText="1"/>
      <protection/>
    </xf>
    <xf numFmtId="0" fontId="28" fillId="0" borderId="13" xfId="59" applyFont="1" applyFill="1" applyBorder="1" applyAlignment="1">
      <alignment horizontal="center" vertical="center" wrapText="1"/>
      <protection/>
    </xf>
    <xf numFmtId="0" fontId="28" fillId="0" borderId="25" xfId="59" applyFont="1" applyFill="1" applyBorder="1" applyAlignment="1">
      <alignment horizontal="center" vertical="center" wrapText="1"/>
      <protection/>
    </xf>
    <xf numFmtId="0" fontId="28" fillId="0" borderId="15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top" wrapText="1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49" fontId="21" fillId="0" borderId="14" xfId="59" applyNumberFormat="1" applyFont="1" applyFill="1" applyBorder="1" applyAlignment="1">
      <alignment horizontal="center" vertical="center" wrapText="1"/>
      <protection/>
    </xf>
    <xf numFmtId="49" fontId="21" fillId="0" borderId="12" xfId="59" applyNumberFormat="1" applyFont="1" applyBorder="1" applyAlignment="1">
      <alignment horizontal="center" vertical="center" wrapText="1"/>
      <protection/>
    </xf>
    <xf numFmtId="49" fontId="21" fillId="0" borderId="14" xfId="59" applyNumberFormat="1" applyFont="1" applyBorder="1" applyAlignment="1">
      <alignment horizontal="center" vertical="center" wrapText="1"/>
      <protection/>
    </xf>
    <xf numFmtId="49" fontId="21" fillId="0" borderId="13" xfId="59" applyNumberFormat="1" applyFont="1" applyFill="1" applyBorder="1" applyAlignment="1">
      <alignment horizontal="center"/>
      <protection/>
    </xf>
    <xf numFmtId="49" fontId="21" fillId="0" borderId="15" xfId="59" applyNumberFormat="1" applyFont="1" applyFill="1" applyBorder="1" applyAlignment="1">
      <alignment horizontal="center"/>
      <protection/>
    </xf>
    <xf numFmtId="188" fontId="34" fillId="0" borderId="25" xfId="59" applyNumberFormat="1" applyFont="1" applyBorder="1" applyAlignment="1">
      <alignment horizontal="center" vertical="center"/>
      <protection/>
    </xf>
    <xf numFmtId="188" fontId="34" fillId="0" borderId="15" xfId="59" applyNumberFormat="1" applyFont="1" applyBorder="1" applyAlignment="1">
      <alignment horizontal="center" vertical="center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>
      <alignment horizontal="center" vertical="center" wrapText="1"/>
      <protection/>
    </xf>
    <xf numFmtId="0" fontId="31" fillId="0" borderId="25" xfId="59" applyFont="1" applyFill="1" applyBorder="1" applyAlignment="1">
      <alignment horizontal="center" vertical="center" wrapText="1"/>
      <protection/>
    </xf>
    <xf numFmtId="0" fontId="31" fillId="0" borderId="15" xfId="59" applyFont="1" applyFill="1" applyBorder="1" applyAlignment="1">
      <alignment horizontal="center" vertical="center" wrapText="1"/>
      <protection/>
    </xf>
    <xf numFmtId="0" fontId="41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188" fontId="34" fillId="0" borderId="13" xfId="59" applyNumberFormat="1" applyFont="1" applyBorder="1" applyAlignment="1">
      <alignment horizontal="center" vertical="center"/>
      <protection/>
    </xf>
    <xf numFmtId="0" fontId="21" fillId="0" borderId="13" xfId="59" applyFont="1" applyFill="1" applyBorder="1" applyAlignment="1">
      <alignment vertical="center" wrapText="1"/>
      <protection/>
    </xf>
    <xf numFmtId="0" fontId="21" fillId="0" borderId="25" xfId="59" applyFont="1" applyFill="1" applyBorder="1" applyAlignment="1">
      <alignment vertical="center" wrapText="1"/>
      <protection/>
    </xf>
    <xf numFmtId="0" fontId="21" fillId="0" borderId="15" xfId="59" applyFont="1" applyFill="1" applyBorder="1" applyAlignment="1">
      <alignment vertical="center" wrapText="1"/>
      <protection/>
    </xf>
    <xf numFmtId="0" fontId="32" fillId="0" borderId="13" xfId="59" applyFont="1" applyFill="1" applyBorder="1" applyAlignment="1">
      <alignment vertical="center" wrapText="1"/>
      <protection/>
    </xf>
    <xf numFmtId="0" fontId="32" fillId="0" borderId="25" xfId="59" applyFont="1" applyFill="1" applyBorder="1" applyAlignment="1">
      <alignment vertical="center" wrapText="1"/>
      <protection/>
    </xf>
    <xf numFmtId="0" fontId="32" fillId="0" borderId="15" xfId="59" applyFont="1" applyFill="1" applyBorder="1" applyAlignment="1">
      <alignment vertical="center" wrapText="1"/>
      <protection/>
    </xf>
    <xf numFmtId="0" fontId="35" fillId="0" borderId="13" xfId="59" applyFont="1" applyFill="1" applyBorder="1" applyAlignment="1">
      <alignment vertical="center" wrapText="1"/>
      <protection/>
    </xf>
    <xf numFmtId="0" fontId="35" fillId="0" borderId="25" xfId="59" applyFont="1" applyFill="1" applyBorder="1" applyAlignment="1">
      <alignment vertical="center" wrapText="1"/>
      <protection/>
    </xf>
    <xf numFmtId="0" fontId="35" fillId="0" borderId="15" xfId="59" applyFont="1" applyFill="1" applyBorder="1" applyAlignment="1">
      <alignment vertic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0" fontId="32" fillId="0" borderId="13" xfId="59" applyFont="1" applyFill="1" applyBorder="1" applyAlignment="1">
      <alignment horizontal="center" vertical="center" wrapText="1"/>
      <protection/>
    </xf>
    <xf numFmtId="0" fontId="32" fillId="0" borderId="25" xfId="59" applyFont="1" applyFill="1" applyBorder="1" applyAlignment="1">
      <alignment horizontal="center" vertical="center" wrapText="1"/>
      <protection/>
    </xf>
    <xf numFmtId="0" fontId="32" fillId="0" borderId="15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wrapText="1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188" fontId="30" fillId="0" borderId="15" xfId="59" applyNumberFormat="1" applyFont="1" applyBorder="1" applyAlignment="1">
      <alignment horizontal="center" vertical="center"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188" fontId="6" fillId="0" borderId="25" xfId="59" applyNumberFormat="1" applyFont="1" applyBorder="1" applyAlignment="1">
      <alignment horizontal="center"/>
      <protection/>
    </xf>
    <xf numFmtId="0" fontId="23" fillId="0" borderId="13" xfId="59" applyFont="1" applyFill="1" applyBorder="1" applyAlignment="1">
      <alignment vertical="center" wrapText="1"/>
      <protection/>
    </xf>
    <xf numFmtId="0" fontId="23" fillId="0" borderId="25" xfId="59" applyFont="1" applyFill="1" applyBorder="1" applyAlignment="1">
      <alignment vertical="center" wrapText="1"/>
      <protection/>
    </xf>
    <xf numFmtId="0" fontId="23" fillId="0" borderId="15" xfId="59" applyFont="1" applyFill="1" applyBorder="1" applyAlignment="1">
      <alignment vertical="center" wrapText="1"/>
      <protection/>
    </xf>
    <xf numFmtId="0" fontId="32" fillId="0" borderId="10" xfId="59" applyFont="1" applyFill="1" applyBorder="1" applyAlignment="1">
      <alignment horizontal="center" vertical="center" wrapText="1"/>
      <protection/>
    </xf>
    <xf numFmtId="188" fontId="2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0" fontId="28" fillId="0" borderId="10" xfId="59" applyFont="1" applyFill="1" applyBorder="1" applyAlignment="1">
      <alignment horizontal="center" vertical="center" wrapText="1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37" fontId="21" fillId="0" borderId="13" xfId="66" applyNumberFormat="1" applyFont="1" applyFill="1" applyBorder="1" applyAlignment="1">
      <alignment horizontal="center" vertical="center"/>
      <protection/>
    </xf>
    <xf numFmtId="37" fontId="21" fillId="0" borderId="25" xfId="66" applyNumberFormat="1" applyFont="1" applyFill="1" applyBorder="1" applyAlignment="1">
      <alignment horizontal="center" vertical="center"/>
      <protection/>
    </xf>
    <xf numFmtId="37" fontId="21" fillId="0" borderId="15" xfId="66" applyNumberFormat="1" applyFont="1" applyFill="1" applyBorder="1" applyAlignment="1">
      <alignment horizontal="center" vertical="center"/>
      <protection/>
    </xf>
    <xf numFmtId="37" fontId="35" fillId="0" borderId="13" xfId="66" applyNumberFormat="1" applyFont="1" applyFill="1" applyBorder="1" applyAlignment="1">
      <alignment horizontal="center" vertical="center"/>
      <protection/>
    </xf>
    <xf numFmtId="37" fontId="22" fillId="0" borderId="25" xfId="66" applyNumberFormat="1" applyFont="1" applyFill="1" applyBorder="1" applyAlignment="1">
      <alignment horizontal="center" vertical="center"/>
      <protection/>
    </xf>
    <xf numFmtId="37" fontId="22" fillId="0" borderId="15" xfId="66" applyNumberFormat="1" applyFont="1" applyFill="1" applyBorder="1" applyAlignment="1">
      <alignment horizontal="center" vertic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37" fontId="35" fillId="0" borderId="10" xfId="66" applyNumberFormat="1" applyFont="1" applyFill="1" applyBorder="1" applyAlignment="1">
      <alignment horizontal="center" vertical="center"/>
      <protection/>
    </xf>
    <xf numFmtId="3" fontId="35" fillId="0" borderId="10" xfId="57" applyNumberFormat="1" applyFont="1" applyBorder="1" applyAlignment="1">
      <alignment horizontal="center" vertical="center" wrapText="1"/>
      <protection/>
    </xf>
    <xf numFmtId="3" fontId="35" fillId="0" borderId="13" xfId="57" applyNumberFormat="1" applyFont="1" applyFill="1" applyBorder="1" applyAlignment="1">
      <alignment horizontal="center" vertical="center"/>
      <protection/>
    </xf>
    <xf numFmtId="3" fontId="35" fillId="0" borderId="15" xfId="57" applyNumberFormat="1" applyFont="1" applyFill="1" applyBorder="1" applyAlignment="1">
      <alignment horizontal="center" vertical="center"/>
      <protection/>
    </xf>
    <xf numFmtId="1" fontId="35" fillId="0" borderId="13" xfId="57" applyNumberFormat="1" applyFont="1" applyFill="1" applyBorder="1" applyAlignment="1">
      <alignment horizontal="center" vertical="center"/>
      <protection/>
    </xf>
    <xf numFmtId="1" fontId="35" fillId="0" borderId="15" xfId="57" applyNumberFormat="1" applyFont="1" applyFill="1" applyBorder="1" applyAlignment="1">
      <alignment horizontal="center" vertical="center"/>
      <protection/>
    </xf>
    <xf numFmtId="3" fontId="30" fillId="0" borderId="13" xfId="57" applyNumberFormat="1" applyFont="1" applyBorder="1" applyAlignment="1">
      <alignment horizontal="center" vertical="center"/>
      <protection/>
    </xf>
    <xf numFmtId="3" fontId="30" fillId="0" borderId="15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49" fontId="21" fillId="0" borderId="15" xfId="57" applyNumberFormat="1" applyFont="1" applyBorder="1" applyAlignment="1">
      <alignment horizontal="center" vertical="center" wrapText="1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31" fillId="0" borderId="15" xfId="57" applyNumberFormat="1" applyFont="1" applyFill="1" applyBorder="1" applyAlignment="1">
      <alignment horizontal="center" vertical="center"/>
      <protection/>
    </xf>
    <xf numFmtId="3" fontId="35" fillId="0" borderId="13" xfId="57" applyNumberFormat="1" applyFont="1" applyBorder="1" applyAlignment="1">
      <alignment horizontal="center" vertical="center"/>
      <protection/>
    </xf>
    <xf numFmtId="3" fontId="35" fillId="0" borderId="15" xfId="57" applyNumberFormat="1" applyFont="1" applyBorder="1" applyAlignment="1">
      <alignment horizontal="center" vertical="center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Border="1" applyAlignment="1">
      <alignment horizontal="center" vertical="center" wrapText="1"/>
      <protection/>
    </xf>
    <xf numFmtId="37" fontId="35" fillId="0" borderId="10" xfId="57" applyNumberFormat="1" applyFont="1" applyBorder="1" applyAlignment="1">
      <alignment horizontal="center" vertical="center" wrapText="1"/>
      <protection/>
    </xf>
    <xf numFmtId="37" fontId="21" fillId="0" borderId="13" xfId="57" applyNumberFormat="1" applyFont="1" applyBorder="1" applyAlignment="1">
      <alignment vertical="center" wrapText="1"/>
      <protection/>
    </xf>
    <xf numFmtId="37" fontId="21" fillId="0" borderId="25" xfId="57" applyNumberFormat="1" applyFont="1" applyBorder="1" applyAlignment="1">
      <alignment vertical="center" wrapText="1"/>
      <protection/>
    </xf>
    <xf numFmtId="37" fontId="21" fillId="0" borderId="15" xfId="57" applyNumberFormat="1" applyFont="1" applyBorder="1" applyAlignment="1">
      <alignment vertical="center" wrapText="1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25" xfId="57" applyNumberFormat="1" applyFont="1" applyBorder="1" applyAlignment="1">
      <alignment vertical="center" wrapText="1"/>
      <protection/>
    </xf>
    <xf numFmtId="37" fontId="31" fillId="0" borderId="15" xfId="57" applyNumberFormat="1" applyFont="1" applyBorder="1" applyAlignment="1">
      <alignment vertical="center" wrapText="1"/>
      <protection/>
    </xf>
    <xf numFmtId="37" fontId="31" fillId="0" borderId="25" xfId="57" applyNumberFormat="1" applyFont="1" applyFill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49" fontId="21" fillId="0" borderId="15" xfId="57" applyNumberFormat="1" applyFont="1" applyFill="1" applyBorder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 wrapText="1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37" fontId="21" fillId="0" borderId="25" xfId="57" applyNumberFormat="1" applyFont="1" applyBorder="1" applyAlignment="1">
      <alignment horizontal="center" vertical="center"/>
      <protection/>
    </xf>
    <xf numFmtId="37" fontId="21" fillId="0" borderId="15" xfId="57" applyNumberFormat="1" applyFont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 wrapText="1"/>
      <protection/>
    </xf>
    <xf numFmtId="49" fontId="35" fillId="0" borderId="10" xfId="57" applyNumberFormat="1" applyFont="1" applyBorder="1" applyAlignment="1">
      <alignment horizontal="center" vertical="center" wrapText="1"/>
      <protection/>
    </xf>
    <xf numFmtId="37" fontId="21" fillId="0" borderId="13" xfId="57" applyNumberFormat="1" applyFont="1" applyBorder="1" applyAlignment="1">
      <alignment horizontal="center" vertical="center" wrapText="1"/>
      <protection/>
    </xf>
    <xf numFmtId="37" fontId="21" fillId="0" borderId="15" xfId="57" applyNumberFormat="1" applyFont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 wrapText="1"/>
      <protection/>
    </xf>
    <xf numFmtId="37" fontId="21" fillId="0" borderId="28" xfId="64" applyNumberFormat="1" applyFont="1" applyFill="1" applyBorder="1" applyAlignment="1">
      <alignment horizontal="center" vertical="center" wrapText="1"/>
      <protection/>
    </xf>
    <xf numFmtId="37" fontId="21" fillId="0" borderId="14" xfId="64" applyNumberFormat="1" applyFont="1" applyFill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/>
      <protection/>
    </xf>
    <xf numFmtId="37" fontId="21" fillId="0" borderId="14" xfId="64" applyNumberFormat="1" applyFont="1" applyFill="1" applyBorder="1" applyAlignment="1">
      <alignment horizontal="center" vertical="center"/>
      <protection/>
    </xf>
    <xf numFmtId="37" fontId="21" fillId="0" borderId="13" xfId="64" applyNumberFormat="1" applyFont="1" applyFill="1" applyBorder="1" applyAlignment="1">
      <alignment horizontal="center" vertical="center" wrapText="1"/>
      <protection/>
    </xf>
    <xf numFmtId="37" fontId="21" fillId="0" borderId="15" xfId="64" applyNumberFormat="1" applyFont="1" applyFill="1" applyBorder="1" applyAlignment="1">
      <alignment horizontal="center" vertical="center" wrapText="1"/>
      <protection/>
    </xf>
    <xf numFmtId="37" fontId="21" fillId="0" borderId="13" xfId="64" applyNumberFormat="1" applyFont="1" applyFill="1" applyBorder="1" applyAlignment="1">
      <alignment horizontal="center" vertical="center"/>
      <protection/>
    </xf>
    <xf numFmtId="37" fontId="21" fillId="0" borderId="25" xfId="64" applyNumberFormat="1" applyFont="1" applyFill="1" applyBorder="1" applyAlignment="1">
      <alignment horizontal="center" vertical="center"/>
      <protection/>
    </xf>
    <xf numFmtId="37" fontId="21" fillId="0" borderId="15" xfId="64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2" xfId="70" applyNumberFormat="1" applyFont="1" applyFill="1" applyBorder="1" applyAlignment="1">
      <alignment horizontal="center" vertical="center" wrapText="1"/>
      <protection/>
    </xf>
    <xf numFmtId="37" fontId="21" fillId="0" borderId="28" xfId="70" applyNumberFormat="1" applyFont="1" applyFill="1" applyBorder="1" applyAlignment="1">
      <alignment horizontal="center" vertical="center" wrapText="1"/>
      <protection/>
    </xf>
    <xf numFmtId="37" fontId="21" fillId="0" borderId="14" xfId="70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3" xfId="70" applyNumberFormat="1" applyFont="1" applyFill="1" applyBorder="1" applyAlignment="1">
      <alignment horizontal="center" vertical="center"/>
      <protection/>
    </xf>
    <xf numFmtId="37" fontId="21" fillId="0" borderId="25" xfId="70" applyNumberFormat="1" applyFont="1" applyFill="1" applyBorder="1" applyAlignment="1">
      <alignment horizontal="center" vertical="center"/>
      <protection/>
    </xf>
    <xf numFmtId="37" fontId="21" fillId="0" borderId="15" xfId="70" applyNumberFormat="1" applyFont="1" applyFill="1" applyBorder="1" applyAlignment="1">
      <alignment horizontal="center" vertical="center"/>
      <protection/>
    </xf>
    <xf numFmtId="37" fontId="21" fillId="0" borderId="12" xfId="70" applyNumberFormat="1" applyFont="1" applyFill="1" applyBorder="1" applyAlignment="1">
      <alignment horizontal="center" vertical="center"/>
      <protection/>
    </xf>
    <xf numFmtId="37" fontId="21" fillId="0" borderId="14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 wrapText="1"/>
      <protection/>
    </xf>
    <xf numFmtId="37" fontId="21" fillId="0" borderId="15" xfId="70" applyNumberFormat="1" applyFont="1" applyFill="1" applyBorder="1" applyAlignment="1">
      <alignment horizontal="center" vertical="center" wrapText="1"/>
      <protection/>
    </xf>
    <xf numFmtId="188" fontId="30" fillId="0" borderId="13" xfId="69" applyNumberFormat="1" applyFont="1" applyBorder="1" applyAlignment="1">
      <alignment horizontal="center" vertical="center"/>
      <protection/>
    </xf>
    <xf numFmtId="188" fontId="30" fillId="0" borderId="25" xfId="69" applyNumberFormat="1" applyFont="1" applyBorder="1" applyAlignment="1">
      <alignment horizontal="center" vertical="center"/>
      <protection/>
    </xf>
    <xf numFmtId="49" fontId="35" fillId="0" borderId="13" xfId="69" applyNumberFormat="1" applyFont="1" applyBorder="1" applyAlignment="1">
      <alignment horizontal="center"/>
      <protection/>
    </xf>
    <xf numFmtId="49" fontId="35" fillId="0" borderId="25" xfId="69" applyNumberFormat="1" applyFont="1" applyBorder="1" applyAlignment="1">
      <alignment horizontal="center"/>
      <protection/>
    </xf>
    <xf numFmtId="188" fontId="30" fillId="0" borderId="10" xfId="69" applyNumberFormat="1" applyFont="1" applyBorder="1" applyAlignment="1">
      <alignment horizontal="center" vertical="center"/>
      <protection/>
    </xf>
    <xf numFmtId="49" fontId="35" fillId="0" borderId="15" xfId="69" applyNumberFormat="1" applyFont="1" applyBorder="1" applyAlignment="1">
      <alignment horizontal="center"/>
      <protection/>
    </xf>
    <xf numFmtId="49" fontId="35" fillId="0" borderId="10" xfId="69" applyNumberFormat="1" applyFont="1" applyBorder="1" applyAlignment="1">
      <alignment horizontal="center"/>
      <protection/>
    </xf>
    <xf numFmtId="49" fontId="31" fillId="0" borderId="13" xfId="69" applyNumberFormat="1" applyFont="1" applyFill="1" applyBorder="1" applyAlignment="1">
      <alignment horizontal="center" vertical="center"/>
      <protection/>
    </xf>
    <xf numFmtId="49" fontId="31" fillId="0" borderId="25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188" fontId="34" fillId="0" borderId="13" xfId="69" applyNumberFormat="1" applyFont="1" applyBorder="1" applyAlignment="1">
      <alignment horizontal="center" vertical="center"/>
      <protection/>
    </xf>
    <xf numFmtId="188" fontId="34" fillId="0" borderId="25" xfId="69" applyNumberFormat="1" applyFont="1" applyBorder="1" applyAlignment="1">
      <alignment horizontal="center" vertical="center"/>
      <protection/>
    </xf>
    <xf numFmtId="188" fontId="34" fillId="0" borderId="10" xfId="69" applyNumberFormat="1" applyFont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Fill="1" applyBorder="1" applyAlignment="1">
      <alignment horizontal="center" vertical="center" wrapText="1"/>
      <protection/>
    </xf>
    <xf numFmtId="49" fontId="21" fillId="0" borderId="13" xfId="69" applyNumberFormat="1" applyFont="1" applyBorder="1" applyAlignment="1">
      <alignment horizontal="center" vertical="center"/>
      <protection/>
    </xf>
    <xf numFmtId="49" fontId="21" fillId="0" borderId="25" xfId="69" applyNumberFormat="1" applyFont="1" applyBorder="1" applyAlignment="1">
      <alignment horizontal="center" vertical="center"/>
      <protection/>
    </xf>
    <xf numFmtId="37" fontId="21" fillId="0" borderId="26" xfId="69" applyNumberFormat="1" applyFont="1" applyFill="1" applyBorder="1" applyAlignment="1">
      <alignment horizontal="center" vertical="center" wrapText="1"/>
      <protection/>
    </xf>
    <xf numFmtId="37" fontId="21" fillId="0" borderId="17" xfId="69" applyNumberFormat="1" applyFont="1" applyFill="1" applyBorder="1" applyAlignment="1">
      <alignment horizontal="center" vertical="center" wrapText="1"/>
      <protection/>
    </xf>
    <xf numFmtId="37" fontId="21" fillId="0" borderId="22" xfId="69" applyNumberFormat="1" applyFont="1" applyFill="1" applyBorder="1" applyAlignment="1">
      <alignment horizontal="center" vertical="center" wrapText="1"/>
      <protection/>
    </xf>
    <xf numFmtId="37" fontId="21" fillId="0" borderId="18" xfId="69" applyNumberFormat="1" applyFont="1" applyFill="1" applyBorder="1" applyAlignment="1">
      <alignment horizontal="center" vertical="center" wrapText="1"/>
      <protection/>
    </xf>
    <xf numFmtId="37" fontId="31" fillId="0" borderId="13" xfId="69" applyNumberFormat="1" applyFont="1" applyBorder="1" applyAlignment="1">
      <alignment vertical="center"/>
      <protection/>
    </xf>
    <xf numFmtId="37" fontId="31" fillId="0" borderId="15" xfId="69" applyNumberFormat="1" applyFont="1" applyBorder="1" applyAlignment="1">
      <alignment vertical="center"/>
      <protection/>
    </xf>
    <xf numFmtId="49" fontId="21" fillId="0" borderId="13" xfId="69" applyNumberFormat="1" applyFont="1" applyBorder="1" applyAlignment="1">
      <alignment horizontal="center" vertical="center" wrapText="1"/>
      <protection/>
    </xf>
    <xf numFmtId="49" fontId="21" fillId="0" borderId="15" xfId="69" applyNumberFormat="1" applyFont="1" applyBorder="1" applyAlignment="1">
      <alignment horizontal="center" vertical="center" wrapText="1"/>
      <protection/>
    </xf>
    <xf numFmtId="37" fontId="31" fillId="0" borderId="13" xfId="69" applyNumberFormat="1" applyFont="1" applyBorder="1" applyAlignment="1">
      <alignment vertical="center" wrapText="1"/>
      <protection/>
    </xf>
    <xf numFmtId="37" fontId="31" fillId="0" borderId="15" xfId="69" applyNumberFormat="1" applyFont="1" applyBorder="1" applyAlignment="1">
      <alignment vertical="center" wrapText="1"/>
      <protection/>
    </xf>
    <xf numFmtId="37" fontId="21" fillId="0" borderId="13" xfId="69" applyNumberFormat="1" applyFont="1" applyBorder="1" applyAlignment="1">
      <alignment vertical="center"/>
      <protection/>
    </xf>
    <xf numFmtId="37" fontId="21" fillId="0" borderId="15" xfId="69" applyNumberFormat="1" applyFont="1" applyBorder="1" applyAlignment="1">
      <alignment vertical="center"/>
      <protection/>
    </xf>
    <xf numFmtId="37" fontId="35" fillId="0" borderId="0" xfId="69" applyNumberFormat="1" applyFont="1" applyBorder="1" applyAlignment="1">
      <alignment horizontal="center"/>
      <protection/>
    </xf>
    <xf numFmtId="49" fontId="21" fillId="0" borderId="10" xfId="69" applyNumberFormat="1" applyFont="1" applyFill="1" applyBorder="1" applyAlignment="1">
      <alignment horizontal="center" vertical="center"/>
      <protection/>
    </xf>
    <xf numFmtId="37" fontId="21" fillId="0" borderId="26" xfId="69" applyNumberFormat="1" applyFont="1" applyFill="1" applyBorder="1" applyAlignment="1">
      <alignment horizontal="center" vertical="center"/>
      <protection/>
    </xf>
    <xf numFmtId="37" fontId="21" fillId="0" borderId="27" xfId="69" applyNumberFormat="1" applyFont="1" applyFill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/>
      <protection/>
    </xf>
    <xf numFmtId="37" fontId="21" fillId="0" borderId="29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37" fontId="31" fillId="0" borderId="15" xfId="69" applyNumberFormat="1" applyFont="1" applyFill="1" applyBorder="1" applyAlignment="1">
      <alignment horizontal="center" vertical="center"/>
      <protection/>
    </xf>
    <xf numFmtId="37" fontId="33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3" xfId="68" applyNumberFormat="1" applyFont="1" applyFill="1" applyBorder="1" applyAlignment="1">
      <alignment horizontal="center" vertical="center"/>
      <protection/>
    </xf>
    <xf numFmtId="37" fontId="21" fillId="0" borderId="15" xfId="68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10.11.12" xfId="57"/>
    <cellStyle name="Normal_5.13 14" xfId="58"/>
    <cellStyle name="Normal_5.15.16" xfId="59"/>
    <cellStyle name="Normal_5.17" xfId="60"/>
    <cellStyle name="Normal_5.18" xfId="61"/>
    <cellStyle name="Normal_5.22.23" xfId="62"/>
    <cellStyle name="Normal_5.3.4" xfId="63"/>
    <cellStyle name="Normal_5.8.9" xfId="64"/>
    <cellStyle name="Normal_Sheet1" xfId="65"/>
    <cellStyle name="Normal_Sheet11" xfId="66"/>
    <cellStyle name="Normal_Sheet2" xfId="67"/>
    <cellStyle name="Normal_Sheet3" xfId="68"/>
    <cellStyle name="Normal_Sheet5" xfId="69"/>
    <cellStyle name="Normal_Sheet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52">
      <selection activeCell="L20" sqref="L20"/>
    </sheetView>
  </sheetViews>
  <sheetFormatPr defaultColWidth="9.140625" defaultRowHeight="12.75"/>
  <cols>
    <col min="8" max="8" width="2.851562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>
      <c r="A2" s="326"/>
      <c r="B2" s="326"/>
      <c r="C2" s="326"/>
      <c r="D2" s="326"/>
      <c r="E2" s="3"/>
      <c r="F2" s="332"/>
      <c r="G2" s="332"/>
      <c r="H2" s="332"/>
      <c r="I2" s="332"/>
      <c r="J2" s="2"/>
    </row>
    <row r="3" spans="1:10" ht="19.5" customHeight="1">
      <c r="A3" s="331"/>
      <c r="B3" s="331"/>
      <c r="C3" s="331"/>
      <c r="D3" s="331"/>
      <c r="E3" s="331"/>
      <c r="F3" s="332"/>
      <c r="G3" s="332"/>
      <c r="H3" s="332"/>
      <c r="I3" s="332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334" t="s">
        <v>236</v>
      </c>
      <c r="G6" s="334"/>
      <c r="H6" s="334"/>
      <c r="I6" s="334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52.5" customHeight="1">
      <c r="A16" s="335" t="s">
        <v>85</v>
      </c>
      <c r="B16" s="335"/>
      <c r="C16" s="335"/>
      <c r="D16" s="335"/>
      <c r="E16" s="335"/>
      <c r="F16" s="335"/>
      <c r="G16" s="335"/>
      <c r="H16" s="335"/>
      <c r="I16" s="335"/>
      <c r="J16" s="2"/>
    </row>
    <row r="17" spans="1:10" ht="18">
      <c r="A17" s="333" t="s">
        <v>419</v>
      </c>
      <c r="B17" s="333"/>
      <c r="C17" s="333"/>
      <c r="D17" s="333"/>
      <c r="E17" s="333"/>
      <c r="F17" s="333"/>
      <c r="G17" s="333"/>
      <c r="H17" s="333"/>
      <c r="I17" s="333"/>
      <c r="J17" s="3"/>
    </row>
    <row r="18" spans="1:10" ht="36">
      <c r="A18" s="6"/>
      <c r="B18" s="6"/>
      <c r="C18" s="6"/>
      <c r="D18" s="6"/>
      <c r="E18" s="6" t="s">
        <v>420</v>
      </c>
      <c r="F18" s="6"/>
      <c r="G18" s="6"/>
      <c r="H18" s="6"/>
      <c r="I18" s="6"/>
      <c r="J18" s="3"/>
    </row>
    <row r="19" spans="1:10" ht="12.75">
      <c r="A19" s="326"/>
      <c r="B19" s="326"/>
      <c r="C19" s="326"/>
      <c r="D19" s="326"/>
      <c r="E19" s="326"/>
      <c r="F19" s="326"/>
      <c r="G19" s="326"/>
      <c r="H19" s="326"/>
      <c r="I19" s="32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381</v>
      </c>
      <c r="J22" s="3"/>
    </row>
    <row r="23" spans="1:10" ht="14.25">
      <c r="A23" s="327" t="s">
        <v>251</v>
      </c>
      <c r="B23" s="327"/>
      <c r="C23" s="327"/>
      <c r="D23" s="329" t="s">
        <v>365</v>
      </c>
      <c r="E23" s="329"/>
      <c r="F23" s="329"/>
      <c r="G23" s="329"/>
      <c r="H23" s="336"/>
      <c r="I23" s="11" t="s">
        <v>366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27" t="s">
        <v>252</v>
      </c>
      <c r="B25" s="327"/>
      <c r="C25" s="327"/>
      <c r="D25" s="329" t="s">
        <v>37</v>
      </c>
      <c r="E25" s="329"/>
      <c r="F25" s="329"/>
      <c r="G25" s="329"/>
      <c r="H25" s="16"/>
      <c r="I25" s="11" t="s">
        <v>231</v>
      </c>
      <c r="J25" s="3"/>
    </row>
    <row r="26" spans="1:10" ht="14.25">
      <c r="A26" s="327"/>
      <c r="B26" s="327"/>
      <c r="C26" s="327"/>
      <c r="D26" s="329"/>
      <c r="E26" s="329"/>
      <c r="F26" s="329"/>
      <c r="G26" s="329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27" t="s">
        <v>253</v>
      </c>
      <c r="B28" s="327"/>
      <c r="C28" s="327"/>
      <c r="D28" s="327"/>
      <c r="E28" s="327"/>
      <c r="F28" s="327"/>
      <c r="G28" s="327"/>
      <c r="H28" s="328"/>
      <c r="I28" s="11" t="s">
        <v>227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27" t="s">
        <v>254</v>
      </c>
      <c r="B30" s="327"/>
      <c r="C30" s="327"/>
      <c r="D30" s="327"/>
      <c r="E30" s="327"/>
      <c r="F30" s="327"/>
      <c r="G30" s="327"/>
      <c r="H30" s="328"/>
      <c r="I30" s="11" t="s">
        <v>228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27" t="s">
        <v>382</v>
      </c>
      <c r="B32" s="327"/>
      <c r="C32" s="327"/>
      <c r="D32" s="327"/>
      <c r="E32" s="327"/>
      <c r="F32" s="9"/>
      <c r="G32" s="327"/>
      <c r="H32" s="328"/>
      <c r="I32" s="11" t="s">
        <v>385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27" t="s">
        <v>383</v>
      </c>
      <c r="B34" s="327"/>
      <c r="C34" s="327"/>
      <c r="D34" s="330" t="s">
        <v>232</v>
      </c>
      <c r="E34" s="330"/>
      <c r="F34" s="330"/>
      <c r="G34" s="337" t="s">
        <v>386</v>
      </c>
      <c r="H34" s="338"/>
      <c r="I34" s="11" t="s">
        <v>229</v>
      </c>
      <c r="J34" s="2"/>
    </row>
    <row r="35" spans="1:10" ht="12.75">
      <c r="A35" s="9"/>
      <c r="B35" s="9"/>
      <c r="C35" s="9"/>
      <c r="D35" s="330"/>
      <c r="E35" s="330"/>
      <c r="F35" s="330"/>
      <c r="G35" s="9"/>
      <c r="H35" s="9"/>
      <c r="I35" s="18"/>
      <c r="J35" s="2"/>
    </row>
    <row r="36" spans="1:10" ht="30.75" customHeight="1">
      <c r="A36" s="327" t="s">
        <v>384</v>
      </c>
      <c r="B36" s="327"/>
      <c r="C36" s="327"/>
      <c r="D36" s="330" t="s">
        <v>232</v>
      </c>
      <c r="E36" s="330"/>
      <c r="F36" s="330"/>
      <c r="G36" s="337" t="s">
        <v>386</v>
      </c>
      <c r="H36" s="338"/>
      <c r="I36" s="11" t="s">
        <v>230</v>
      </c>
      <c r="J36" s="2"/>
    </row>
    <row r="37" spans="1:10" ht="12.75">
      <c r="A37" s="327"/>
      <c r="B37" s="327"/>
      <c r="C37" s="327"/>
      <c r="D37" s="327"/>
      <c r="E37" s="1"/>
      <c r="F37" s="1"/>
      <c r="G37" s="1"/>
      <c r="H37" s="1"/>
      <c r="I37" s="1"/>
      <c r="J37" s="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12.75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12.75">
      <c r="A40" s="7"/>
      <c r="B40" s="22"/>
      <c r="C40" s="22"/>
      <c r="D40" s="22"/>
      <c r="E40" s="22"/>
      <c r="F40" s="22"/>
      <c r="G40" s="22"/>
      <c r="H40" s="22"/>
      <c r="I40" s="23"/>
      <c r="J40" s="2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"/>
    </row>
    <row r="46" spans="1:10" ht="12.75">
      <c r="A46" s="2"/>
      <c r="B46" s="2"/>
      <c r="C46" s="2"/>
      <c r="D46" s="2"/>
      <c r="E46" s="24"/>
      <c r="F46" s="24"/>
      <c r="G46" s="2"/>
      <c r="H46" s="2"/>
      <c r="I46" s="2"/>
      <c r="J46" s="2"/>
    </row>
    <row r="47" spans="1:10" ht="12.75">
      <c r="A47" s="2"/>
      <c r="B47" s="2"/>
      <c r="C47" s="2"/>
      <c r="D47" s="2"/>
      <c r="E47" s="24"/>
      <c r="F47" s="24"/>
      <c r="G47" s="2"/>
      <c r="H47" s="2"/>
      <c r="I47" s="2"/>
      <c r="J47" s="2"/>
    </row>
    <row r="48" spans="1:10" ht="12.75">
      <c r="A48" s="2"/>
      <c r="B48" s="2"/>
      <c r="C48" s="2"/>
      <c r="D48" s="2"/>
      <c r="E48" s="24"/>
      <c r="F48" s="24"/>
      <c r="G48" s="2"/>
      <c r="H48" s="2"/>
      <c r="I48" s="2"/>
      <c r="J48" s="2"/>
    </row>
  </sheetData>
  <sheetProtection/>
  <mergeCells count="26">
    <mergeCell ref="F6:I6"/>
    <mergeCell ref="A16:I16"/>
    <mergeCell ref="A25:C25"/>
    <mergeCell ref="A23:C23"/>
    <mergeCell ref="D23:H23"/>
    <mergeCell ref="A37:D37"/>
    <mergeCell ref="G34:H34"/>
    <mergeCell ref="A36:C36"/>
    <mergeCell ref="D36:F36"/>
    <mergeCell ref="G36:H36"/>
    <mergeCell ref="A34:C34"/>
    <mergeCell ref="D35:F35"/>
    <mergeCell ref="D34:F34"/>
    <mergeCell ref="A2:D2"/>
    <mergeCell ref="A3:E3"/>
    <mergeCell ref="F3:I3"/>
    <mergeCell ref="F2:I2"/>
    <mergeCell ref="A32:E32"/>
    <mergeCell ref="G32:H32"/>
    <mergeCell ref="A17:I17"/>
    <mergeCell ref="A19:I19"/>
    <mergeCell ref="A30:H30"/>
    <mergeCell ref="D25:G25"/>
    <mergeCell ref="A26:C26"/>
    <mergeCell ref="D26:G26"/>
    <mergeCell ref="A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19" sqref="G19:H19"/>
    </sheetView>
  </sheetViews>
  <sheetFormatPr defaultColWidth="9.140625" defaultRowHeight="12.75"/>
  <cols>
    <col min="1" max="1" width="17.140625" style="0" customWidth="1"/>
    <col min="2" max="2" width="11.00390625" style="0" customWidth="1"/>
    <col min="3" max="3" width="8.421875" style="0" customWidth="1"/>
    <col min="4" max="4" width="6.00390625" style="0" customWidth="1"/>
    <col min="6" max="6" width="6.57421875" style="0" customWidth="1"/>
    <col min="8" max="8" width="15.8515625" style="0" customWidth="1"/>
  </cols>
  <sheetData>
    <row r="1" spans="1:8" ht="12.75">
      <c r="A1" s="107" t="s">
        <v>278</v>
      </c>
      <c r="B1" s="108"/>
      <c r="C1" s="108"/>
      <c r="D1" s="108"/>
      <c r="E1" s="108"/>
      <c r="F1" s="108"/>
      <c r="G1" s="109"/>
      <c r="H1" s="110" t="s">
        <v>277</v>
      </c>
    </row>
    <row r="2" spans="1:8" ht="31.5">
      <c r="A2" s="111" t="s">
        <v>217</v>
      </c>
      <c r="B2" s="111" t="s">
        <v>364</v>
      </c>
      <c r="C2" s="462" t="s">
        <v>147</v>
      </c>
      <c r="D2" s="463"/>
      <c r="E2" s="457" t="s">
        <v>43</v>
      </c>
      <c r="F2" s="459"/>
      <c r="G2" s="113" t="s">
        <v>44</v>
      </c>
      <c r="H2" s="114" t="s">
        <v>209</v>
      </c>
    </row>
    <row r="3" spans="1:8" ht="12.75">
      <c r="A3" s="115">
        <v>1</v>
      </c>
      <c r="B3" s="115" t="s">
        <v>362</v>
      </c>
      <c r="C3" s="439">
        <v>3</v>
      </c>
      <c r="D3" s="440"/>
      <c r="E3" s="439">
        <v>4</v>
      </c>
      <c r="F3" s="440"/>
      <c r="G3" s="115">
        <v>5</v>
      </c>
      <c r="H3" s="115">
        <v>6</v>
      </c>
    </row>
    <row r="4" spans="1:8" ht="31.5">
      <c r="A4" s="117" t="s">
        <v>279</v>
      </c>
      <c r="B4" s="118" t="s">
        <v>323</v>
      </c>
      <c r="C4" s="439"/>
      <c r="D4" s="440"/>
      <c r="E4" s="454"/>
      <c r="F4" s="455"/>
      <c r="G4" s="118"/>
      <c r="H4" s="120"/>
    </row>
    <row r="5" spans="1:8" ht="52.5">
      <c r="A5" s="117" t="s">
        <v>280</v>
      </c>
      <c r="B5" s="118" t="s">
        <v>324</v>
      </c>
      <c r="C5" s="439"/>
      <c r="D5" s="440"/>
      <c r="E5" s="454"/>
      <c r="F5" s="455"/>
      <c r="G5" s="118"/>
      <c r="H5" s="120"/>
    </row>
    <row r="6" spans="1:8" ht="12.75">
      <c r="A6" s="121" t="s">
        <v>371</v>
      </c>
      <c r="B6" s="118" t="s">
        <v>340</v>
      </c>
      <c r="C6" s="439"/>
      <c r="D6" s="440"/>
      <c r="E6" s="454"/>
      <c r="F6" s="455"/>
      <c r="G6" s="118"/>
      <c r="H6" s="120"/>
    </row>
    <row r="7" spans="1:8" ht="12.75">
      <c r="A7" s="108"/>
      <c r="B7" s="108"/>
      <c r="C7" s="108"/>
      <c r="D7" s="108"/>
      <c r="E7" s="108"/>
      <c r="F7" s="108"/>
      <c r="G7" s="109"/>
      <c r="H7" s="108"/>
    </row>
    <row r="8" spans="1:8" ht="12.75">
      <c r="A8" s="107" t="s">
        <v>387</v>
      </c>
      <c r="B8" s="108"/>
      <c r="C8" s="108"/>
      <c r="D8" s="108"/>
      <c r="E8" s="108"/>
      <c r="F8" s="108"/>
      <c r="G8" s="109"/>
      <c r="H8" s="110" t="s">
        <v>216</v>
      </c>
    </row>
    <row r="9" spans="1:8" ht="33.75" customHeight="1">
      <c r="A9" s="457" t="s">
        <v>217</v>
      </c>
      <c r="B9" s="458"/>
      <c r="C9" s="459"/>
      <c r="D9" s="111" t="s">
        <v>364</v>
      </c>
      <c r="E9" s="460" t="s">
        <v>147</v>
      </c>
      <c r="F9" s="460"/>
      <c r="G9" s="443" t="s">
        <v>209</v>
      </c>
      <c r="H9" s="443"/>
    </row>
    <row r="10" spans="1:8" ht="12.75">
      <c r="A10" s="439">
        <v>1</v>
      </c>
      <c r="B10" s="453"/>
      <c r="C10" s="440"/>
      <c r="D10" s="122">
        <v>2</v>
      </c>
      <c r="E10" s="456" t="s">
        <v>367</v>
      </c>
      <c r="F10" s="456"/>
      <c r="G10" s="444">
        <v>4</v>
      </c>
      <c r="H10" s="444"/>
    </row>
    <row r="11" spans="1:8" ht="12.75">
      <c r="A11" s="446" t="s">
        <v>218</v>
      </c>
      <c r="B11" s="447"/>
      <c r="C11" s="448"/>
      <c r="D11" s="123" t="s">
        <v>323</v>
      </c>
      <c r="E11" s="460"/>
      <c r="F11" s="460"/>
      <c r="G11" s="443"/>
      <c r="H11" s="443"/>
    </row>
    <row r="12" spans="1:8" ht="12.75">
      <c r="A12" s="446" t="s">
        <v>219</v>
      </c>
      <c r="B12" s="447"/>
      <c r="C12" s="448"/>
      <c r="D12" s="123" t="s">
        <v>324</v>
      </c>
      <c r="E12" s="460"/>
      <c r="F12" s="460"/>
      <c r="G12" s="443"/>
      <c r="H12" s="443"/>
    </row>
    <row r="13" spans="1:8" ht="12.75">
      <c r="A13" s="446" t="s">
        <v>220</v>
      </c>
      <c r="B13" s="447"/>
      <c r="C13" s="448"/>
      <c r="D13" s="123" t="s">
        <v>340</v>
      </c>
      <c r="E13" s="461"/>
      <c r="F13" s="461"/>
      <c r="G13" s="445"/>
      <c r="H13" s="445"/>
    </row>
    <row r="14" spans="1:8" ht="12.75">
      <c r="A14" s="450" t="s">
        <v>371</v>
      </c>
      <c r="B14" s="451"/>
      <c r="C14" s="452"/>
      <c r="D14" s="123" t="s">
        <v>325</v>
      </c>
      <c r="E14" s="461"/>
      <c r="F14" s="461"/>
      <c r="G14" s="445"/>
      <c r="H14" s="445"/>
    </row>
    <row r="15" spans="1:8" ht="12.75">
      <c r="A15" s="124"/>
      <c r="B15" s="124"/>
      <c r="C15" s="124"/>
      <c r="D15" s="124"/>
      <c r="E15" s="124"/>
      <c r="F15" s="124"/>
      <c r="G15" s="125"/>
      <c r="H15" s="126"/>
    </row>
    <row r="16" spans="1:8" ht="12.75">
      <c r="A16" s="127" t="s">
        <v>214</v>
      </c>
      <c r="B16" s="128"/>
      <c r="C16" s="128"/>
      <c r="D16" s="128"/>
      <c r="E16" s="128"/>
      <c r="F16" s="128"/>
      <c r="G16" s="109"/>
      <c r="H16" s="110" t="s">
        <v>215</v>
      </c>
    </row>
    <row r="17" spans="1:8" ht="21.75" customHeight="1">
      <c r="A17" s="457" t="s">
        <v>363</v>
      </c>
      <c r="B17" s="458"/>
      <c r="C17" s="459"/>
      <c r="D17" s="112" t="s">
        <v>364</v>
      </c>
      <c r="E17" s="460" t="s">
        <v>147</v>
      </c>
      <c r="F17" s="460"/>
      <c r="G17" s="437" t="s">
        <v>416</v>
      </c>
      <c r="H17" s="438"/>
    </row>
    <row r="18" spans="1:8" ht="12.75">
      <c r="A18" s="439">
        <v>1</v>
      </c>
      <c r="B18" s="453"/>
      <c r="C18" s="440"/>
      <c r="D18" s="116" t="s">
        <v>362</v>
      </c>
      <c r="E18" s="449">
        <v>3</v>
      </c>
      <c r="F18" s="449"/>
      <c r="G18" s="439">
        <v>4</v>
      </c>
      <c r="H18" s="440"/>
    </row>
    <row r="19" spans="1:8" ht="27" customHeight="1">
      <c r="A19" s="450" t="s">
        <v>28</v>
      </c>
      <c r="B19" s="451"/>
      <c r="C19" s="452"/>
      <c r="D19" s="119" t="s">
        <v>323</v>
      </c>
      <c r="E19" s="431">
        <v>944</v>
      </c>
      <c r="F19" s="432"/>
      <c r="G19" s="431">
        <v>11936</v>
      </c>
      <c r="H19" s="432"/>
    </row>
    <row r="20" spans="1:8" ht="12.75">
      <c r="A20" s="446" t="s">
        <v>221</v>
      </c>
      <c r="B20" s="447"/>
      <c r="C20" s="448"/>
      <c r="D20" s="123" t="s">
        <v>47</v>
      </c>
      <c r="E20" s="441">
        <f>E19+E21</f>
        <v>1665</v>
      </c>
      <c r="F20" s="442"/>
      <c r="G20" s="441">
        <f>G19+G21</f>
        <v>11954</v>
      </c>
      <c r="H20" s="442"/>
    </row>
    <row r="21" spans="1:8" ht="12.75">
      <c r="A21" s="446" t="s">
        <v>222</v>
      </c>
      <c r="B21" s="447"/>
      <c r="C21" s="448"/>
      <c r="D21" s="123" t="s">
        <v>49</v>
      </c>
      <c r="E21" s="430">
        <v>721</v>
      </c>
      <c r="F21" s="430"/>
      <c r="G21" s="430">
        <v>18</v>
      </c>
      <c r="H21" s="430"/>
    </row>
    <row r="22" spans="1:8" ht="24" customHeight="1">
      <c r="A22" s="450" t="s">
        <v>29</v>
      </c>
      <c r="B22" s="451"/>
      <c r="C22" s="452"/>
      <c r="D22" s="119" t="s">
        <v>324</v>
      </c>
      <c r="E22" s="431">
        <v>1150117</v>
      </c>
      <c r="F22" s="432"/>
      <c r="G22" s="431">
        <v>1163951</v>
      </c>
      <c r="H22" s="432"/>
    </row>
    <row r="23" spans="1:8" ht="12.75">
      <c r="A23" s="446" t="s">
        <v>221</v>
      </c>
      <c r="B23" s="447"/>
      <c r="C23" s="448"/>
      <c r="D23" s="123" t="s">
        <v>345</v>
      </c>
      <c r="E23" s="430">
        <v>1150117</v>
      </c>
      <c r="F23" s="430"/>
      <c r="G23" s="430">
        <v>1163951</v>
      </c>
      <c r="H23" s="430"/>
    </row>
    <row r="24" spans="1:8" ht="12.75">
      <c r="A24" s="446" t="s">
        <v>222</v>
      </c>
      <c r="B24" s="447"/>
      <c r="C24" s="448"/>
      <c r="D24" s="123" t="s">
        <v>346</v>
      </c>
      <c r="E24" s="430"/>
      <c r="F24" s="430"/>
      <c r="G24" s="430"/>
      <c r="H24" s="430"/>
    </row>
    <row r="25" spans="1:8" ht="31.5" customHeight="1">
      <c r="A25" s="450" t="s">
        <v>30</v>
      </c>
      <c r="B25" s="451"/>
      <c r="C25" s="452"/>
      <c r="D25" s="119" t="s">
        <v>340</v>
      </c>
      <c r="E25" s="431"/>
      <c r="F25" s="432"/>
      <c r="G25" s="431"/>
      <c r="H25" s="432"/>
    </row>
    <row r="26" spans="1:8" ht="12.75">
      <c r="A26" s="446" t="s">
        <v>221</v>
      </c>
      <c r="B26" s="447"/>
      <c r="C26" s="448"/>
      <c r="D26" s="123" t="s">
        <v>347</v>
      </c>
      <c r="E26" s="430"/>
      <c r="F26" s="430"/>
      <c r="G26" s="430"/>
      <c r="H26" s="430"/>
    </row>
    <row r="27" spans="1:8" ht="12.75">
      <c r="A27" s="446" t="s">
        <v>222</v>
      </c>
      <c r="B27" s="447"/>
      <c r="C27" s="448"/>
      <c r="D27" s="123" t="s">
        <v>348</v>
      </c>
      <c r="E27" s="430"/>
      <c r="F27" s="430"/>
      <c r="G27" s="430"/>
      <c r="H27" s="430"/>
    </row>
    <row r="28" spans="1:8" ht="29.25" customHeight="1">
      <c r="A28" s="450" t="s">
        <v>31</v>
      </c>
      <c r="B28" s="451"/>
      <c r="C28" s="452"/>
      <c r="D28" s="119" t="s">
        <v>325</v>
      </c>
      <c r="E28" s="433">
        <v>1107055</v>
      </c>
      <c r="F28" s="434"/>
      <c r="G28" s="433">
        <f>G19+G22</f>
        <v>1175887</v>
      </c>
      <c r="H28" s="434"/>
    </row>
    <row r="29" spans="1:8" ht="12.75">
      <c r="A29" s="446" t="s">
        <v>221</v>
      </c>
      <c r="B29" s="447"/>
      <c r="C29" s="448"/>
      <c r="D29" s="123" t="s">
        <v>349</v>
      </c>
      <c r="E29" s="435">
        <v>1107992</v>
      </c>
      <c r="F29" s="436"/>
      <c r="G29" s="435">
        <f>G20+G23</f>
        <v>1175905</v>
      </c>
      <c r="H29" s="436"/>
    </row>
    <row r="30" spans="1:8" ht="12.75">
      <c r="A30" s="446" t="s">
        <v>222</v>
      </c>
      <c r="B30" s="447"/>
      <c r="C30" s="448"/>
      <c r="D30" s="123" t="s">
        <v>350</v>
      </c>
      <c r="E30" s="430">
        <v>937</v>
      </c>
      <c r="F30" s="430"/>
      <c r="G30" s="430">
        <v>18</v>
      </c>
      <c r="H30" s="430"/>
    </row>
  </sheetData>
  <sheetProtection/>
  <mergeCells count="70">
    <mergeCell ref="C2:D2"/>
    <mergeCell ref="C3:D3"/>
    <mergeCell ref="E2:F2"/>
    <mergeCell ref="E3:F3"/>
    <mergeCell ref="E6:F6"/>
    <mergeCell ref="E9:F9"/>
    <mergeCell ref="C4:D4"/>
    <mergeCell ref="C5:D5"/>
    <mergeCell ref="C6:D6"/>
    <mergeCell ref="A9:C9"/>
    <mergeCell ref="E4:F4"/>
    <mergeCell ref="E5:F5"/>
    <mergeCell ref="E10:F10"/>
    <mergeCell ref="A17:C17"/>
    <mergeCell ref="E11:F11"/>
    <mergeCell ref="E12:F12"/>
    <mergeCell ref="E13:F13"/>
    <mergeCell ref="E14:F14"/>
    <mergeCell ref="E17:F17"/>
    <mergeCell ref="A13:C13"/>
    <mergeCell ref="A14:C14"/>
    <mergeCell ref="A10:C10"/>
    <mergeCell ref="A11:C11"/>
    <mergeCell ref="A12:C12"/>
    <mergeCell ref="A27:C27"/>
    <mergeCell ref="A28:C28"/>
    <mergeCell ref="A24:C24"/>
    <mergeCell ref="A25:C25"/>
    <mergeCell ref="A18:C18"/>
    <mergeCell ref="A19:C19"/>
    <mergeCell ref="A29:C29"/>
    <mergeCell ref="E29:F29"/>
    <mergeCell ref="A30:C30"/>
    <mergeCell ref="E20:F20"/>
    <mergeCell ref="E21:F21"/>
    <mergeCell ref="E22:F22"/>
    <mergeCell ref="E23:F23"/>
    <mergeCell ref="E24:F24"/>
    <mergeCell ref="E25:F25"/>
    <mergeCell ref="E26:F26"/>
    <mergeCell ref="E28:F28"/>
    <mergeCell ref="A26:C26"/>
    <mergeCell ref="E18:F18"/>
    <mergeCell ref="E19:F19"/>
    <mergeCell ref="A22:C22"/>
    <mergeCell ref="A23:C23"/>
    <mergeCell ref="A20:C20"/>
    <mergeCell ref="A21:C21"/>
    <mergeCell ref="G9:H9"/>
    <mergeCell ref="G10:H10"/>
    <mergeCell ref="G11:H11"/>
    <mergeCell ref="G12:H12"/>
    <mergeCell ref="G13:H13"/>
    <mergeCell ref="G14:H14"/>
    <mergeCell ref="G17:H17"/>
    <mergeCell ref="G18:H18"/>
    <mergeCell ref="G19:H19"/>
    <mergeCell ref="G20:H20"/>
    <mergeCell ref="G21:H21"/>
    <mergeCell ref="G22:H22"/>
    <mergeCell ref="E30:F30"/>
    <mergeCell ref="G23:H23"/>
    <mergeCell ref="G24:H24"/>
    <mergeCell ref="G25:H25"/>
    <mergeCell ref="G26:H26"/>
    <mergeCell ref="G27:H27"/>
    <mergeCell ref="G28:H28"/>
    <mergeCell ref="G29:H29"/>
    <mergeCell ref="G30:H30"/>
    <mergeCell ref="E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3" max="3" width="12.8515625" style="0" customWidth="1"/>
    <col min="4" max="4" width="11.00390625" style="0" customWidth="1"/>
    <col min="5" max="5" width="8.140625" style="0" customWidth="1"/>
    <col min="6" max="6" width="10.140625" style="0" customWidth="1"/>
    <col min="7" max="7" width="13.28125" style="0" customWidth="1"/>
    <col min="8" max="8" width="8.28125" style="0" customWidth="1"/>
    <col min="9" max="9" width="10.140625" style="0" customWidth="1"/>
    <col min="10" max="10" width="13.7109375" style="0" customWidth="1"/>
    <col min="11" max="11" width="11.7109375" style="0" customWidth="1"/>
  </cols>
  <sheetData>
    <row r="1" spans="1:11" ht="12.75">
      <c r="A1" s="94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6" t="s">
        <v>168</v>
      </c>
    </row>
    <row r="2" spans="1:11" ht="12.75">
      <c r="A2" s="464" t="s">
        <v>176</v>
      </c>
      <c r="B2" s="465" t="s">
        <v>364</v>
      </c>
      <c r="C2" s="466" t="s">
        <v>149</v>
      </c>
      <c r="D2" s="467" t="s">
        <v>147</v>
      </c>
      <c r="E2" s="475" t="s">
        <v>43</v>
      </c>
      <c r="F2" s="476"/>
      <c r="G2" s="477"/>
      <c r="H2" s="475" t="s">
        <v>44</v>
      </c>
      <c r="I2" s="476"/>
      <c r="J2" s="477"/>
      <c r="K2" s="470" t="s">
        <v>77</v>
      </c>
    </row>
    <row r="3" spans="1:11" ht="12.75">
      <c r="A3" s="464"/>
      <c r="B3" s="465"/>
      <c r="C3" s="466"/>
      <c r="D3" s="468"/>
      <c r="E3" s="471" t="s">
        <v>371</v>
      </c>
      <c r="F3" s="464" t="s">
        <v>151</v>
      </c>
      <c r="G3" s="464"/>
      <c r="H3" s="464" t="s">
        <v>371</v>
      </c>
      <c r="I3" s="473" t="s">
        <v>150</v>
      </c>
      <c r="J3" s="474"/>
      <c r="K3" s="470"/>
    </row>
    <row r="4" spans="1:11" ht="52.5">
      <c r="A4" s="464"/>
      <c r="B4" s="465"/>
      <c r="C4" s="466"/>
      <c r="D4" s="469"/>
      <c r="E4" s="472"/>
      <c r="F4" s="97" t="s">
        <v>162</v>
      </c>
      <c r="G4" s="97" t="s">
        <v>175</v>
      </c>
      <c r="H4" s="464"/>
      <c r="I4" s="97" t="s">
        <v>163</v>
      </c>
      <c r="J4" s="97" t="s">
        <v>174</v>
      </c>
      <c r="K4" s="470"/>
    </row>
    <row r="5" spans="1:11" ht="12.75">
      <c r="A5" s="98">
        <v>1</v>
      </c>
      <c r="B5" s="99" t="s">
        <v>362</v>
      </c>
      <c r="C5" s="99" t="s">
        <v>367</v>
      </c>
      <c r="D5" s="100" t="s">
        <v>368</v>
      </c>
      <c r="E5" s="100" t="s">
        <v>397</v>
      </c>
      <c r="F5" s="99" t="s">
        <v>398</v>
      </c>
      <c r="G5" s="99" t="s">
        <v>408</v>
      </c>
      <c r="H5" s="99" t="s">
        <v>409</v>
      </c>
      <c r="I5" s="99" t="s">
        <v>410</v>
      </c>
      <c r="J5" s="99" t="s">
        <v>411</v>
      </c>
      <c r="K5" s="99" t="s">
        <v>412</v>
      </c>
    </row>
    <row r="6" spans="1:11" ht="12.75">
      <c r="A6" s="101" t="s">
        <v>164</v>
      </c>
      <c r="B6" s="102" t="s">
        <v>323</v>
      </c>
      <c r="C6" s="102"/>
      <c r="D6" s="103"/>
      <c r="E6" s="103"/>
      <c r="F6" s="104"/>
      <c r="G6" s="104"/>
      <c r="H6" s="104"/>
      <c r="I6" s="104"/>
      <c r="J6" s="104"/>
      <c r="K6" s="104"/>
    </row>
    <row r="7" spans="1:11" ht="12.75">
      <c r="A7" s="105" t="s">
        <v>165</v>
      </c>
      <c r="B7" s="102" t="s">
        <v>47</v>
      </c>
      <c r="C7" s="102"/>
      <c r="D7" s="103"/>
      <c r="E7" s="103"/>
      <c r="F7" s="104"/>
      <c r="G7" s="104"/>
      <c r="H7" s="104"/>
      <c r="I7" s="104"/>
      <c r="J7" s="104"/>
      <c r="K7" s="104"/>
    </row>
    <row r="8" spans="1:11" ht="12.75">
      <c r="A8" s="105" t="s">
        <v>166</v>
      </c>
      <c r="B8" s="102" t="s">
        <v>49</v>
      </c>
      <c r="C8" s="102"/>
      <c r="D8" s="103"/>
      <c r="E8" s="103"/>
      <c r="F8" s="104"/>
      <c r="G8" s="104"/>
      <c r="H8" s="104"/>
      <c r="I8" s="104"/>
      <c r="J8" s="104"/>
      <c r="K8" s="104"/>
    </row>
    <row r="9" spans="1:11" ht="12.75">
      <c r="A9" s="105" t="s">
        <v>167</v>
      </c>
      <c r="B9" s="102" t="s">
        <v>51</v>
      </c>
      <c r="C9" s="102"/>
      <c r="D9" s="103"/>
      <c r="E9" s="103"/>
      <c r="F9" s="104"/>
      <c r="G9" s="104"/>
      <c r="H9" s="104"/>
      <c r="I9" s="104"/>
      <c r="J9" s="104"/>
      <c r="K9" s="104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94" t="s">
        <v>169</v>
      </c>
      <c r="B13" s="95"/>
      <c r="C13" s="95"/>
      <c r="D13" s="95"/>
      <c r="E13" s="95"/>
      <c r="F13" s="95"/>
      <c r="G13" s="95"/>
      <c r="H13" s="95"/>
      <c r="I13" s="95"/>
      <c r="J13" s="95"/>
      <c r="K13" s="96" t="s">
        <v>173</v>
      </c>
    </row>
    <row r="14" spans="1:11" ht="12.75">
      <c r="A14" s="464" t="s">
        <v>176</v>
      </c>
      <c r="B14" s="465" t="s">
        <v>364</v>
      </c>
      <c r="C14" s="466" t="s">
        <v>170</v>
      </c>
      <c r="D14" s="467" t="s">
        <v>147</v>
      </c>
      <c r="E14" s="475" t="s">
        <v>43</v>
      </c>
      <c r="F14" s="476"/>
      <c r="G14" s="477"/>
      <c r="H14" s="475" t="s">
        <v>44</v>
      </c>
      <c r="I14" s="476"/>
      <c r="J14" s="477"/>
      <c r="K14" s="470" t="s">
        <v>77</v>
      </c>
    </row>
    <row r="15" spans="1:11" ht="12.75">
      <c r="A15" s="464"/>
      <c r="B15" s="465"/>
      <c r="C15" s="466"/>
      <c r="D15" s="468"/>
      <c r="E15" s="471" t="s">
        <v>371</v>
      </c>
      <c r="F15" s="464" t="s">
        <v>151</v>
      </c>
      <c r="G15" s="464"/>
      <c r="H15" s="464" t="s">
        <v>371</v>
      </c>
      <c r="I15" s="473" t="s">
        <v>150</v>
      </c>
      <c r="J15" s="474"/>
      <c r="K15" s="470"/>
    </row>
    <row r="16" spans="1:11" ht="52.5">
      <c r="A16" s="464"/>
      <c r="B16" s="465"/>
      <c r="C16" s="466"/>
      <c r="D16" s="469"/>
      <c r="E16" s="472"/>
      <c r="F16" s="97" t="s">
        <v>171</v>
      </c>
      <c r="G16" s="97" t="s">
        <v>175</v>
      </c>
      <c r="H16" s="464"/>
      <c r="I16" s="97" t="s">
        <v>172</v>
      </c>
      <c r="J16" s="97" t="s">
        <v>174</v>
      </c>
      <c r="K16" s="470"/>
    </row>
    <row r="17" spans="1:11" ht="12.75">
      <c r="A17" s="98">
        <v>1</v>
      </c>
      <c r="B17" s="99" t="s">
        <v>362</v>
      </c>
      <c r="C17" s="99" t="s">
        <v>367</v>
      </c>
      <c r="D17" s="100" t="s">
        <v>368</v>
      </c>
      <c r="E17" s="100" t="s">
        <v>397</v>
      </c>
      <c r="F17" s="99" t="s">
        <v>398</v>
      </c>
      <c r="G17" s="99" t="s">
        <v>408</v>
      </c>
      <c r="H17" s="99" t="s">
        <v>409</v>
      </c>
      <c r="I17" s="99" t="s">
        <v>410</v>
      </c>
      <c r="J17" s="99" t="s">
        <v>411</v>
      </c>
      <c r="K17" s="99" t="s">
        <v>412</v>
      </c>
    </row>
    <row r="18" spans="1:11" ht="12.75">
      <c r="A18" s="101" t="s">
        <v>164</v>
      </c>
      <c r="B18" s="102" t="s">
        <v>323</v>
      </c>
      <c r="C18" s="102"/>
      <c r="D18" s="103"/>
      <c r="E18" s="103"/>
      <c r="F18" s="104"/>
      <c r="G18" s="104"/>
      <c r="H18" s="104"/>
      <c r="I18" s="104"/>
      <c r="J18" s="104"/>
      <c r="K18" s="104"/>
    </row>
    <row r="19" spans="1:11" ht="12.75">
      <c r="A19" s="105" t="s">
        <v>165</v>
      </c>
      <c r="B19" s="102" t="s">
        <v>47</v>
      </c>
      <c r="C19" s="102"/>
      <c r="D19" s="103"/>
      <c r="E19" s="103"/>
      <c r="F19" s="104"/>
      <c r="G19" s="104"/>
      <c r="H19" s="104"/>
      <c r="I19" s="104"/>
      <c r="J19" s="104"/>
      <c r="K19" s="104"/>
    </row>
    <row r="20" spans="1:11" ht="12.75">
      <c r="A20" s="105" t="s">
        <v>166</v>
      </c>
      <c r="B20" s="102" t="s">
        <v>49</v>
      </c>
      <c r="C20" s="102"/>
      <c r="D20" s="103"/>
      <c r="E20" s="103"/>
      <c r="F20" s="104"/>
      <c r="G20" s="104"/>
      <c r="H20" s="104"/>
      <c r="I20" s="104"/>
      <c r="J20" s="104"/>
      <c r="K20" s="104"/>
    </row>
    <row r="21" spans="1:11" ht="12.75">
      <c r="A21" s="105" t="s">
        <v>167</v>
      </c>
      <c r="B21" s="102" t="s">
        <v>51</v>
      </c>
      <c r="C21" s="102"/>
      <c r="D21" s="103"/>
      <c r="E21" s="103"/>
      <c r="F21" s="104"/>
      <c r="G21" s="104"/>
      <c r="H21" s="104"/>
      <c r="I21" s="104"/>
      <c r="J21" s="104"/>
      <c r="K21" s="104"/>
    </row>
  </sheetData>
  <sheetProtection/>
  <mergeCells count="22">
    <mergeCell ref="K14:K16"/>
    <mergeCell ref="E15:E16"/>
    <mergeCell ref="F15:G15"/>
    <mergeCell ref="H15:H16"/>
    <mergeCell ref="I15:J15"/>
    <mergeCell ref="E14:G14"/>
    <mergeCell ref="H14:J14"/>
    <mergeCell ref="K2:K4"/>
    <mergeCell ref="E3:E4"/>
    <mergeCell ref="F3:G3"/>
    <mergeCell ref="H3:H4"/>
    <mergeCell ref="I3:J3"/>
    <mergeCell ref="E2:G2"/>
    <mergeCell ref="H2:J2"/>
    <mergeCell ref="A2:A4"/>
    <mergeCell ref="B2:B4"/>
    <mergeCell ref="C2:C4"/>
    <mergeCell ref="D2:D4"/>
    <mergeCell ref="A14:A16"/>
    <mergeCell ref="B14:B16"/>
    <mergeCell ref="C14:C16"/>
    <mergeCell ref="D14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9">
      <selection activeCell="K19" sqref="K19"/>
    </sheetView>
  </sheetViews>
  <sheetFormatPr defaultColWidth="19.00390625" defaultRowHeight="19.5" customHeight="1"/>
  <cols>
    <col min="1" max="1" width="35.8515625" style="0" customWidth="1"/>
    <col min="2" max="2" width="5.57421875" style="0" customWidth="1"/>
    <col min="3" max="3" width="5.8515625" style="0" customWidth="1"/>
    <col min="4" max="4" width="8.0039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8.140625" style="0" customWidth="1"/>
    <col min="9" max="9" width="10.140625" style="0" customWidth="1"/>
    <col min="10" max="10" width="9.00390625" style="0" customWidth="1"/>
  </cols>
  <sheetData>
    <row r="1" spans="1:11" ht="19.5" customHeight="1">
      <c r="A1" s="77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152</v>
      </c>
    </row>
    <row r="2" spans="1:11" ht="19.5" customHeight="1">
      <c r="A2" s="482" t="s">
        <v>41</v>
      </c>
      <c r="B2" s="483" t="s">
        <v>364</v>
      </c>
      <c r="C2" s="478" t="s">
        <v>149</v>
      </c>
      <c r="D2" s="479" t="s">
        <v>147</v>
      </c>
      <c r="E2" s="485" t="s">
        <v>43</v>
      </c>
      <c r="F2" s="486"/>
      <c r="G2" s="487"/>
      <c r="H2" s="485" t="s">
        <v>44</v>
      </c>
      <c r="I2" s="486"/>
      <c r="J2" s="487"/>
      <c r="K2" s="484" t="s">
        <v>77</v>
      </c>
    </row>
    <row r="3" spans="1:11" ht="19.5" customHeight="1">
      <c r="A3" s="482"/>
      <c r="B3" s="483"/>
      <c r="C3" s="478"/>
      <c r="D3" s="480"/>
      <c r="E3" s="488" t="s">
        <v>371</v>
      </c>
      <c r="F3" s="482" t="s">
        <v>151</v>
      </c>
      <c r="G3" s="482"/>
      <c r="H3" s="482" t="s">
        <v>371</v>
      </c>
      <c r="I3" s="490" t="s">
        <v>150</v>
      </c>
      <c r="J3" s="491"/>
      <c r="K3" s="484"/>
    </row>
    <row r="4" spans="1:11" ht="19.5" customHeight="1">
      <c r="A4" s="482"/>
      <c r="B4" s="483"/>
      <c r="C4" s="478"/>
      <c r="D4" s="481"/>
      <c r="E4" s="489"/>
      <c r="F4" s="80" t="s">
        <v>153</v>
      </c>
      <c r="G4" s="80" t="s">
        <v>154</v>
      </c>
      <c r="H4" s="482"/>
      <c r="I4" s="80" t="s">
        <v>155</v>
      </c>
      <c r="J4" s="80" t="s">
        <v>154</v>
      </c>
      <c r="K4" s="484"/>
    </row>
    <row r="5" spans="1:11" ht="18.75" customHeight="1">
      <c r="A5" s="81">
        <v>1</v>
      </c>
      <c r="B5" s="82" t="s">
        <v>362</v>
      </c>
      <c r="C5" s="82" t="s">
        <v>367</v>
      </c>
      <c r="D5" s="83" t="s">
        <v>368</v>
      </c>
      <c r="E5" s="83" t="s">
        <v>397</v>
      </c>
      <c r="F5" s="82" t="s">
        <v>398</v>
      </c>
      <c r="G5" s="82" t="s">
        <v>408</v>
      </c>
      <c r="H5" s="82" t="s">
        <v>409</v>
      </c>
      <c r="I5" s="82" t="s">
        <v>410</v>
      </c>
      <c r="J5" s="82" t="s">
        <v>411</v>
      </c>
      <c r="K5" s="82" t="s">
        <v>412</v>
      </c>
    </row>
    <row r="6" spans="1:11" ht="18.75" customHeight="1">
      <c r="A6" s="84" t="s">
        <v>19</v>
      </c>
      <c r="B6" s="85" t="s">
        <v>323</v>
      </c>
      <c r="C6" s="85"/>
      <c r="D6" s="86"/>
      <c r="E6" s="86"/>
      <c r="F6" s="87"/>
      <c r="G6" s="87"/>
      <c r="H6" s="87"/>
      <c r="I6" s="87"/>
      <c r="J6" s="87"/>
      <c r="K6" s="87"/>
    </row>
    <row r="7" spans="1:11" ht="18.75" customHeight="1">
      <c r="A7" s="88" t="s">
        <v>46</v>
      </c>
      <c r="B7" s="85" t="s">
        <v>47</v>
      </c>
      <c r="C7" s="85"/>
      <c r="D7" s="86"/>
      <c r="E7" s="86"/>
      <c r="F7" s="87"/>
      <c r="G7" s="87"/>
      <c r="H7" s="87"/>
      <c r="I7" s="87"/>
      <c r="J7" s="87"/>
      <c r="K7" s="87"/>
    </row>
    <row r="8" spans="1:11" ht="18.75" customHeight="1">
      <c r="A8" s="88" t="s">
        <v>156</v>
      </c>
      <c r="B8" s="85" t="s">
        <v>49</v>
      </c>
      <c r="C8" s="85"/>
      <c r="D8" s="86"/>
      <c r="E8" s="86"/>
      <c r="F8" s="87"/>
      <c r="G8" s="87"/>
      <c r="H8" s="87"/>
      <c r="I8" s="87"/>
      <c r="J8" s="87"/>
      <c r="K8" s="87"/>
    </row>
    <row r="9" spans="1:11" ht="18.75" customHeight="1">
      <c r="A9" s="88" t="s">
        <v>50</v>
      </c>
      <c r="B9" s="85" t="s">
        <v>51</v>
      </c>
      <c r="C9" s="85"/>
      <c r="D9" s="86"/>
      <c r="E9" s="86"/>
      <c r="F9" s="87"/>
      <c r="G9" s="87"/>
      <c r="H9" s="87"/>
      <c r="I9" s="87"/>
      <c r="J9" s="87"/>
      <c r="K9" s="87"/>
    </row>
    <row r="10" spans="1:11" ht="18.75" customHeight="1">
      <c r="A10" s="84" t="s">
        <v>20</v>
      </c>
      <c r="B10" s="85" t="s">
        <v>324</v>
      </c>
      <c r="C10" s="85"/>
      <c r="D10" s="86"/>
      <c r="E10" s="86"/>
      <c r="F10" s="87"/>
      <c r="G10" s="87"/>
      <c r="H10" s="87"/>
      <c r="I10" s="87"/>
      <c r="J10" s="87"/>
      <c r="K10" s="87"/>
    </row>
    <row r="11" spans="1:11" ht="18.75" customHeight="1">
      <c r="A11" s="88" t="s">
        <v>46</v>
      </c>
      <c r="B11" s="85" t="s">
        <v>345</v>
      </c>
      <c r="C11" s="85"/>
      <c r="D11" s="86"/>
      <c r="E11" s="86"/>
      <c r="F11" s="87"/>
      <c r="G11" s="87"/>
      <c r="H11" s="87"/>
      <c r="I11" s="87"/>
      <c r="J11" s="87"/>
      <c r="K11" s="87"/>
    </row>
    <row r="12" spans="1:11" ht="18.75" customHeight="1">
      <c r="A12" s="88" t="s">
        <v>156</v>
      </c>
      <c r="B12" s="85" t="s">
        <v>346</v>
      </c>
      <c r="C12" s="85"/>
      <c r="D12" s="86"/>
      <c r="E12" s="86"/>
      <c r="F12" s="87"/>
      <c r="G12" s="87"/>
      <c r="H12" s="87"/>
      <c r="I12" s="87"/>
      <c r="J12" s="87"/>
      <c r="K12" s="87"/>
    </row>
    <row r="13" spans="1:11" ht="18.75" customHeight="1">
      <c r="A13" s="88" t="s">
        <v>50</v>
      </c>
      <c r="B13" s="85" t="s">
        <v>52</v>
      </c>
      <c r="C13" s="85"/>
      <c r="D13" s="86"/>
      <c r="E13" s="86"/>
      <c r="F13" s="87"/>
      <c r="G13" s="87"/>
      <c r="H13" s="87"/>
      <c r="I13" s="87"/>
      <c r="J13" s="87"/>
      <c r="K13" s="87"/>
    </row>
    <row r="14" spans="1:11" ht="18.75" customHeight="1">
      <c r="A14" s="84" t="s">
        <v>21</v>
      </c>
      <c r="B14" s="85" t="s">
        <v>340</v>
      </c>
      <c r="C14" s="89"/>
      <c r="D14" s="90"/>
      <c r="E14" s="90"/>
      <c r="F14" s="90"/>
      <c r="G14" s="87"/>
      <c r="H14" s="87"/>
      <c r="I14" s="87"/>
      <c r="J14" s="87"/>
      <c r="K14" s="90"/>
    </row>
    <row r="15" spans="1:11" ht="18.75" customHeight="1">
      <c r="A15" s="88" t="s">
        <v>46</v>
      </c>
      <c r="B15" s="85" t="s">
        <v>347</v>
      </c>
      <c r="C15" s="85"/>
      <c r="D15" s="90"/>
      <c r="E15" s="90"/>
      <c r="F15" s="90"/>
      <c r="G15" s="87"/>
      <c r="H15" s="87"/>
      <c r="I15" s="87"/>
      <c r="J15" s="87"/>
      <c r="K15" s="90"/>
    </row>
    <row r="16" spans="1:11" ht="18.75" customHeight="1">
      <c r="A16" s="88" t="s">
        <v>156</v>
      </c>
      <c r="B16" s="85" t="s">
        <v>348</v>
      </c>
      <c r="C16" s="85"/>
      <c r="D16" s="90"/>
      <c r="E16" s="90"/>
      <c r="F16" s="90"/>
      <c r="G16" s="87"/>
      <c r="H16" s="87"/>
      <c r="I16" s="87"/>
      <c r="J16" s="87"/>
      <c r="K16" s="90"/>
    </row>
    <row r="17" spans="1:11" ht="18.75" customHeight="1">
      <c r="A17" s="88" t="s">
        <v>50</v>
      </c>
      <c r="B17" s="85" t="s">
        <v>53</v>
      </c>
      <c r="C17" s="85"/>
      <c r="D17" s="86"/>
      <c r="E17" s="86"/>
      <c r="F17" s="87"/>
      <c r="G17" s="87"/>
      <c r="H17" s="87"/>
      <c r="I17" s="87"/>
      <c r="J17" s="87"/>
      <c r="K17" s="87"/>
    </row>
    <row r="18" spans="1:11" ht="18.75" customHeight="1">
      <c r="A18" s="84" t="s">
        <v>22</v>
      </c>
      <c r="B18" s="85" t="s">
        <v>325</v>
      </c>
      <c r="C18" s="85"/>
      <c r="D18" s="86"/>
      <c r="E18" s="86"/>
      <c r="F18" s="87"/>
      <c r="G18" s="87"/>
      <c r="H18" s="87"/>
      <c r="I18" s="87"/>
      <c r="J18" s="87"/>
      <c r="K18" s="87"/>
    </row>
    <row r="19" spans="1:11" ht="18.75" customHeight="1">
      <c r="A19" s="88" t="s">
        <v>46</v>
      </c>
      <c r="B19" s="85" t="s">
        <v>349</v>
      </c>
      <c r="C19" s="85"/>
      <c r="D19" s="86"/>
      <c r="E19" s="86"/>
      <c r="F19" s="87"/>
      <c r="G19" s="87"/>
      <c r="H19" s="87"/>
      <c r="I19" s="87"/>
      <c r="J19" s="87"/>
      <c r="K19" s="87"/>
    </row>
    <row r="20" spans="1:11" ht="18.75" customHeight="1">
      <c r="A20" s="88" t="s">
        <v>156</v>
      </c>
      <c r="B20" s="85" t="s">
        <v>350</v>
      </c>
      <c r="C20" s="85"/>
      <c r="D20" s="86"/>
      <c r="E20" s="86"/>
      <c r="F20" s="87"/>
      <c r="G20" s="87"/>
      <c r="H20" s="87"/>
      <c r="I20" s="87"/>
      <c r="J20" s="87"/>
      <c r="K20" s="87"/>
    </row>
    <row r="21" spans="1:11" ht="18.75" customHeight="1">
      <c r="A21" s="88" t="s">
        <v>50</v>
      </c>
      <c r="B21" s="85" t="s">
        <v>54</v>
      </c>
      <c r="C21" s="85"/>
      <c r="D21" s="86"/>
      <c r="E21" s="86"/>
      <c r="F21" s="87"/>
      <c r="G21" s="87"/>
      <c r="H21" s="87"/>
      <c r="I21" s="87"/>
      <c r="J21" s="87"/>
      <c r="K21" s="87"/>
    </row>
    <row r="22" spans="1:11" ht="18.75" customHeight="1">
      <c r="A22" s="84" t="s">
        <v>23</v>
      </c>
      <c r="B22" s="85" t="s">
        <v>341</v>
      </c>
      <c r="C22" s="85"/>
      <c r="D22" s="86"/>
      <c r="E22" s="86"/>
      <c r="F22" s="87"/>
      <c r="G22" s="87"/>
      <c r="H22" s="87"/>
      <c r="I22" s="87"/>
      <c r="J22" s="87"/>
      <c r="K22" s="87"/>
    </row>
    <row r="23" spans="1:11" ht="18.75" customHeight="1">
      <c r="A23" s="88" t="s">
        <v>46</v>
      </c>
      <c r="B23" s="85" t="s">
        <v>351</v>
      </c>
      <c r="C23" s="85"/>
      <c r="D23" s="86"/>
      <c r="E23" s="86"/>
      <c r="F23" s="87"/>
      <c r="G23" s="87"/>
      <c r="H23" s="87"/>
      <c r="I23" s="87"/>
      <c r="J23" s="87"/>
      <c r="K23" s="87"/>
    </row>
    <row r="24" spans="1:11" ht="18.75" customHeight="1">
      <c r="A24" s="88" t="s">
        <v>156</v>
      </c>
      <c r="B24" s="85" t="s">
        <v>352</v>
      </c>
      <c r="C24" s="85"/>
      <c r="D24" s="86"/>
      <c r="E24" s="86"/>
      <c r="F24" s="87"/>
      <c r="G24" s="87"/>
      <c r="H24" s="87"/>
      <c r="I24" s="87"/>
      <c r="J24" s="87"/>
      <c r="K24" s="87"/>
    </row>
    <row r="25" spans="1:11" ht="18.75" customHeight="1">
      <c r="A25" s="88" t="s">
        <v>50</v>
      </c>
      <c r="B25" s="85" t="s">
        <v>55</v>
      </c>
      <c r="C25" s="85"/>
      <c r="D25" s="86"/>
      <c r="E25" s="86"/>
      <c r="F25" s="87"/>
      <c r="G25" s="87"/>
      <c r="H25" s="87"/>
      <c r="I25" s="87"/>
      <c r="J25" s="87"/>
      <c r="K25" s="87"/>
    </row>
    <row r="26" spans="1:11" ht="18.75" customHeight="1">
      <c r="A26" s="84" t="s">
        <v>24</v>
      </c>
      <c r="B26" s="85" t="s">
        <v>353</v>
      </c>
      <c r="C26" s="85"/>
      <c r="D26" s="86"/>
      <c r="E26" s="86"/>
      <c r="F26" s="87"/>
      <c r="G26" s="87"/>
      <c r="H26" s="87"/>
      <c r="I26" s="87"/>
      <c r="J26" s="87"/>
      <c r="K26" s="87"/>
    </row>
    <row r="27" spans="1:11" ht="18.75" customHeight="1">
      <c r="A27" s="88" t="s">
        <v>46</v>
      </c>
      <c r="B27" s="85" t="s">
        <v>354</v>
      </c>
      <c r="C27" s="85"/>
      <c r="D27" s="86"/>
      <c r="E27" s="86"/>
      <c r="F27" s="87"/>
      <c r="G27" s="87"/>
      <c r="H27" s="87"/>
      <c r="I27" s="87"/>
      <c r="J27" s="87"/>
      <c r="K27" s="87"/>
    </row>
    <row r="28" spans="1:11" ht="18.75" customHeight="1">
      <c r="A28" s="88" t="s">
        <v>156</v>
      </c>
      <c r="B28" s="85" t="s">
        <v>355</v>
      </c>
      <c r="C28" s="85"/>
      <c r="D28" s="86"/>
      <c r="E28" s="86"/>
      <c r="F28" s="87"/>
      <c r="G28" s="87"/>
      <c r="H28" s="87"/>
      <c r="I28" s="87"/>
      <c r="J28" s="87"/>
      <c r="K28" s="87"/>
    </row>
    <row r="29" spans="1:11" ht="18.75" customHeight="1">
      <c r="A29" s="88" t="s">
        <v>50</v>
      </c>
      <c r="B29" s="85" t="s">
        <v>56</v>
      </c>
      <c r="C29" s="85"/>
      <c r="D29" s="86"/>
      <c r="E29" s="86"/>
      <c r="F29" s="87"/>
      <c r="G29" s="87"/>
      <c r="H29" s="87"/>
      <c r="I29" s="87"/>
      <c r="J29" s="87"/>
      <c r="K29" s="87"/>
    </row>
    <row r="30" spans="1:11" ht="18.75" customHeight="1">
      <c r="A30" s="84" t="s">
        <v>25</v>
      </c>
      <c r="B30" s="85" t="s">
        <v>326</v>
      </c>
      <c r="C30" s="85"/>
      <c r="D30" s="86"/>
      <c r="E30" s="86"/>
      <c r="F30" s="87"/>
      <c r="G30" s="87"/>
      <c r="H30" s="87"/>
      <c r="I30" s="87"/>
      <c r="J30" s="87"/>
      <c r="K30" s="87"/>
    </row>
    <row r="31" spans="1:11" ht="18.75" customHeight="1">
      <c r="A31" s="88" t="s">
        <v>46</v>
      </c>
      <c r="B31" s="85" t="s">
        <v>356</v>
      </c>
      <c r="C31" s="85"/>
      <c r="D31" s="86"/>
      <c r="E31" s="86"/>
      <c r="F31" s="87"/>
      <c r="G31" s="87"/>
      <c r="H31" s="87"/>
      <c r="I31" s="87"/>
      <c r="J31" s="87"/>
      <c r="K31" s="87"/>
    </row>
    <row r="32" spans="1:11" ht="18.75" customHeight="1">
      <c r="A32" s="88" t="s">
        <v>156</v>
      </c>
      <c r="B32" s="85" t="s">
        <v>357</v>
      </c>
      <c r="C32" s="85"/>
      <c r="D32" s="86"/>
      <c r="E32" s="86"/>
      <c r="F32" s="87"/>
      <c r="G32" s="87"/>
      <c r="H32" s="87"/>
      <c r="I32" s="87"/>
      <c r="J32" s="87"/>
      <c r="K32" s="87"/>
    </row>
    <row r="33" spans="1:11" ht="18.75" customHeight="1">
      <c r="A33" s="88" t="s">
        <v>50</v>
      </c>
      <c r="B33" s="85" t="s">
        <v>390</v>
      </c>
      <c r="C33" s="85"/>
      <c r="D33" s="86"/>
      <c r="E33" s="86"/>
      <c r="F33" s="87"/>
      <c r="G33" s="87"/>
      <c r="H33" s="87"/>
      <c r="I33" s="87"/>
      <c r="J33" s="87"/>
      <c r="K33" s="87"/>
    </row>
    <row r="34" spans="1:11" ht="18.75" customHeight="1">
      <c r="A34" s="84" t="s">
        <v>26</v>
      </c>
      <c r="B34" s="85" t="s">
        <v>327</v>
      </c>
      <c r="C34" s="85"/>
      <c r="D34" s="86"/>
      <c r="E34" s="86"/>
      <c r="F34" s="87"/>
      <c r="G34" s="87"/>
      <c r="H34" s="87"/>
      <c r="I34" s="87"/>
      <c r="J34" s="87"/>
      <c r="K34" s="87"/>
    </row>
    <row r="35" spans="1:11" ht="18.75" customHeight="1">
      <c r="A35" s="88" t="s">
        <v>46</v>
      </c>
      <c r="B35" s="85" t="s">
        <v>358</v>
      </c>
      <c r="C35" s="85"/>
      <c r="D35" s="86"/>
      <c r="E35" s="86"/>
      <c r="F35" s="87"/>
      <c r="G35" s="87"/>
      <c r="H35" s="87"/>
      <c r="I35" s="87"/>
      <c r="J35" s="87"/>
      <c r="K35" s="87"/>
    </row>
    <row r="36" spans="1:11" ht="18.75" customHeight="1">
      <c r="A36" s="88" t="s">
        <v>156</v>
      </c>
      <c r="B36" s="85" t="s">
        <v>359</v>
      </c>
      <c r="C36" s="85"/>
      <c r="D36" s="86"/>
      <c r="E36" s="86"/>
      <c r="F36" s="87"/>
      <c r="G36" s="87"/>
      <c r="H36" s="87"/>
      <c r="I36" s="87"/>
      <c r="J36" s="87"/>
      <c r="K36" s="87"/>
    </row>
    <row r="37" spans="1:11" ht="18.75" customHeight="1">
      <c r="A37" s="88" t="s">
        <v>50</v>
      </c>
      <c r="B37" s="85" t="s">
        <v>57</v>
      </c>
      <c r="C37" s="85"/>
      <c r="D37" s="86"/>
      <c r="E37" s="86"/>
      <c r="F37" s="87"/>
      <c r="G37" s="87"/>
      <c r="H37" s="87"/>
      <c r="I37" s="87"/>
      <c r="J37" s="87"/>
      <c r="K37" s="87"/>
    </row>
    <row r="38" spans="1:11" ht="18.75" customHeight="1">
      <c r="A38" s="84" t="s">
        <v>27</v>
      </c>
      <c r="B38" s="85" t="s">
        <v>328</v>
      </c>
      <c r="C38" s="89"/>
      <c r="D38" s="90"/>
      <c r="E38" s="90"/>
      <c r="F38" s="90"/>
      <c r="G38" s="87"/>
      <c r="H38" s="87"/>
      <c r="I38" s="87"/>
      <c r="J38" s="87"/>
      <c r="K38" s="90"/>
    </row>
    <row r="39" spans="1:11" ht="18.75" customHeight="1">
      <c r="A39" s="88" t="s">
        <v>46</v>
      </c>
      <c r="B39" s="85" t="s">
        <v>316</v>
      </c>
      <c r="C39" s="85"/>
      <c r="D39" s="90"/>
      <c r="E39" s="90"/>
      <c r="F39" s="90"/>
      <c r="G39" s="87"/>
      <c r="H39" s="87"/>
      <c r="I39" s="87"/>
      <c r="J39" s="87"/>
      <c r="K39" s="90"/>
    </row>
    <row r="40" spans="1:11" ht="18.75" customHeight="1">
      <c r="A40" s="88" t="s">
        <v>156</v>
      </c>
      <c r="B40" s="85" t="s">
        <v>317</v>
      </c>
      <c r="C40" s="85"/>
      <c r="D40" s="90"/>
      <c r="E40" s="90"/>
      <c r="F40" s="90"/>
      <c r="G40" s="87"/>
      <c r="H40" s="87"/>
      <c r="I40" s="87"/>
      <c r="J40" s="87"/>
      <c r="K40" s="90"/>
    </row>
    <row r="41" spans="1:11" ht="18.75" customHeight="1">
      <c r="A41" s="88" t="s">
        <v>50</v>
      </c>
      <c r="B41" s="85" t="s">
        <v>58</v>
      </c>
      <c r="C41" s="85"/>
      <c r="D41" s="86"/>
      <c r="E41" s="86"/>
      <c r="F41" s="87"/>
      <c r="G41" s="87"/>
      <c r="H41" s="87"/>
      <c r="I41" s="87"/>
      <c r="J41" s="87"/>
      <c r="K41" s="87"/>
    </row>
    <row r="42" spans="1:11" ht="18.75" customHeight="1">
      <c r="A42" s="91" t="s">
        <v>157</v>
      </c>
      <c r="B42" s="85" t="s">
        <v>329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8.75" customHeight="1">
      <c r="A43" s="93" t="s">
        <v>158</v>
      </c>
      <c r="B43" s="85" t="s">
        <v>318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18.75" customHeight="1">
      <c r="A44" s="93" t="s">
        <v>159</v>
      </c>
      <c r="B44" s="85" t="s">
        <v>319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1:11" ht="18.75" customHeight="1">
      <c r="A45" s="93" t="s">
        <v>160</v>
      </c>
      <c r="B45" s="85" t="s">
        <v>63</v>
      </c>
      <c r="C45" s="85"/>
      <c r="D45" s="86"/>
      <c r="E45" s="86"/>
      <c r="F45" s="87"/>
      <c r="G45" s="87"/>
      <c r="H45" s="87"/>
      <c r="I45" s="87"/>
      <c r="J45" s="87"/>
      <c r="K45" s="87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1">
    <mergeCell ref="H2:J2"/>
    <mergeCell ref="C2:C4"/>
    <mergeCell ref="D2:D4"/>
    <mergeCell ref="A2:A4"/>
    <mergeCell ref="B2:B4"/>
    <mergeCell ref="K2:K4"/>
    <mergeCell ref="F3:G3"/>
    <mergeCell ref="H3:H4"/>
    <mergeCell ref="E2:G2"/>
    <mergeCell ref="E3:E4"/>
    <mergeCell ref="I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13" sqref="G13:I13"/>
    </sheetView>
  </sheetViews>
  <sheetFormatPr defaultColWidth="9.140625" defaultRowHeight="12.75"/>
  <cols>
    <col min="1" max="1" width="19.8515625" style="0" customWidth="1"/>
    <col min="2" max="2" width="12.57421875" style="0" customWidth="1"/>
    <col min="3" max="3" width="4.7109375" style="0" customWidth="1"/>
    <col min="4" max="4" width="5.00390625" style="0" customWidth="1"/>
    <col min="5" max="5" width="14.421875" style="0" customWidth="1"/>
    <col min="6" max="6" width="0.13671875" style="0" hidden="1" customWidth="1"/>
    <col min="7" max="7" width="6.00390625" style="0" customWidth="1"/>
    <col min="8" max="8" width="2.7109375" style="0" customWidth="1"/>
    <col min="9" max="9" width="17.140625" style="0" customWidth="1"/>
  </cols>
  <sheetData>
    <row r="1" spans="1:9" ht="12.75">
      <c r="A1" s="62" t="s">
        <v>126</v>
      </c>
      <c r="B1" s="62"/>
      <c r="C1" s="63"/>
      <c r="D1" s="63"/>
      <c r="E1" s="63"/>
      <c r="F1" s="63"/>
      <c r="G1" s="63"/>
      <c r="H1" s="63"/>
      <c r="I1" s="64" t="s">
        <v>124</v>
      </c>
    </row>
    <row r="2" spans="1:9" ht="12.75">
      <c r="A2" s="523" t="s">
        <v>41</v>
      </c>
      <c r="B2" s="524"/>
      <c r="C2" s="522" t="s">
        <v>364</v>
      </c>
      <c r="D2" s="509" t="s">
        <v>42</v>
      </c>
      <c r="E2" s="510"/>
      <c r="F2" s="510"/>
      <c r="G2" s="506" t="s">
        <v>125</v>
      </c>
      <c r="H2" s="506"/>
      <c r="I2" s="506"/>
    </row>
    <row r="3" spans="1:9" ht="29.25" customHeight="1">
      <c r="A3" s="525"/>
      <c r="B3" s="526"/>
      <c r="C3" s="522"/>
      <c r="D3" s="511"/>
      <c r="E3" s="512"/>
      <c r="F3" s="512"/>
      <c r="G3" s="506"/>
      <c r="H3" s="506"/>
      <c r="I3" s="506"/>
    </row>
    <row r="4" spans="1:9" ht="12.75">
      <c r="A4" s="527">
        <v>1</v>
      </c>
      <c r="B4" s="528"/>
      <c r="C4" s="66" t="s">
        <v>362</v>
      </c>
      <c r="D4" s="499" t="s">
        <v>367</v>
      </c>
      <c r="E4" s="500"/>
      <c r="F4" s="500"/>
      <c r="G4" s="501" t="s">
        <v>368</v>
      </c>
      <c r="H4" s="501"/>
      <c r="I4" s="501"/>
    </row>
    <row r="5" spans="1:9" ht="24.75" customHeight="1">
      <c r="A5" s="517" t="s">
        <v>1</v>
      </c>
      <c r="B5" s="518"/>
      <c r="C5" s="67" t="s">
        <v>323</v>
      </c>
      <c r="D5" s="507"/>
      <c r="E5" s="508"/>
      <c r="F5" s="508"/>
      <c r="G5" s="505"/>
      <c r="H5" s="505"/>
      <c r="I5" s="505"/>
    </row>
    <row r="6" spans="1:9" ht="12.75">
      <c r="A6" s="519" t="s">
        <v>46</v>
      </c>
      <c r="B6" s="520"/>
      <c r="C6" s="67" t="s">
        <v>47</v>
      </c>
      <c r="D6" s="507"/>
      <c r="E6" s="508"/>
      <c r="F6" s="508"/>
      <c r="G6" s="505"/>
      <c r="H6" s="505"/>
      <c r="I6" s="505"/>
    </row>
    <row r="7" spans="1:9" ht="12.75">
      <c r="A7" s="519" t="s">
        <v>48</v>
      </c>
      <c r="B7" s="520"/>
      <c r="C7" s="67" t="s">
        <v>49</v>
      </c>
      <c r="D7" s="507"/>
      <c r="E7" s="508"/>
      <c r="F7" s="508"/>
      <c r="G7" s="505"/>
      <c r="H7" s="505"/>
      <c r="I7" s="505"/>
    </row>
    <row r="8" spans="1:9" ht="12.75">
      <c r="A8" s="519" t="s">
        <v>50</v>
      </c>
      <c r="B8" s="520"/>
      <c r="C8" s="67" t="s">
        <v>51</v>
      </c>
      <c r="D8" s="507"/>
      <c r="E8" s="508"/>
      <c r="F8" s="508"/>
      <c r="G8" s="505"/>
      <c r="H8" s="505"/>
      <c r="I8" s="505"/>
    </row>
    <row r="9" spans="1:9" ht="30.75" customHeight="1">
      <c r="A9" s="517" t="s">
        <v>4</v>
      </c>
      <c r="B9" s="518"/>
      <c r="C9" s="67" t="s">
        <v>324</v>
      </c>
      <c r="D9" s="502"/>
      <c r="E9" s="503"/>
      <c r="F9" s="503"/>
      <c r="G9" s="504"/>
      <c r="H9" s="504"/>
      <c r="I9" s="504"/>
    </row>
    <row r="10" spans="1:9" ht="12.75">
      <c r="A10" s="519" t="s">
        <v>46</v>
      </c>
      <c r="B10" s="520"/>
      <c r="C10" s="67" t="s">
        <v>351</v>
      </c>
      <c r="D10" s="502"/>
      <c r="E10" s="503"/>
      <c r="F10" s="503"/>
      <c r="G10" s="504"/>
      <c r="H10" s="504"/>
      <c r="I10" s="504"/>
    </row>
    <row r="11" spans="1:9" ht="12.75">
      <c r="A11" s="519" t="s">
        <v>48</v>
      </c>
      <c r="B11" s="520"/>
      <c r="C11" s="67" t="s">
        <v>346</v>
      </c>
      <c r="D11" s="502"/>
      <c r="E11" s="503"/>
      <c r="F11" s="503"/>
      <c r="G11" s="504"/>
      <c r="H11" s="504"/>
      <c r="I11" s="504"/>
    </row>
    <row r="12" spans="1:9" ht="12.75">
      <c r="A12" s="519" t="s">
        <v>50</v>
      </c>
      <c r="B12" s="520"/>
      <c r="C12" s="67" t="s">
        <v>52</v>
      </c>
      <c r="D12" s="507"/>
      <c r="E12" s="508"/>
      <c r="F12" s="508"/>
      <c r="G12" s="505"/>
      <c r="H12" s="505"/>
      <c r="I12" s="505"/>
    </row>
    <row r="13" spans="1:9" ht="37.5" customHeight="1">
      <c r="A13" s="517" t="s">
        <v>5</v>
      </c>
      <c r="B13" s="518"/>
      <c r="C13" s="67" t="s">
        <v>340</v>
      </c>
      <c r="D13" s="507"/>
      <c r="E13" s="508"/>
      <c r="F13" s="508"/>
      <c r="G13" s="505"/>
      <c r="H13" s="505"/>
      <c r="I13" s="505"/>
    </row>
    <row r="14" spans="1:9" ht="12.75">
      <c r="A14" s="519" t="s">
        <v>46</v>
      </c>
      <c r="B14" s="520"/>
      <c r="C14" s="67" t="s">
        <v>347</v>
      </c>
      <c r="D14" s="507"/>
      <c r="E14" s="508"/>
      <c r="F14" s="508"/>
      <c r="G14" s="505"/>
      <c r="H14" s="505"/>
      <c r="I14" s="505"/>
    </row>
    <row r="15" spans="1:9" ht="12.75">
      <c r="A15" s="519" t="s">
        <v>48</v>
      </c>
      <c r="B15" s="520"/>
      <c r="C15" s="67" t="s">
        <v>348</v>
      </c>
      <c r="D15" s="507"/>
      <c r="E15" s="508"/>
      <c r="F15" s="508"/>
      <c r="G15" s="505"/>
      <c r="H15" s="505"/>
      <c r="I15" s="505"/>
    </row>
    <row r="16" spans="1:9" ht="12.75">
      <c r="A16" s="519" t="s">
        <v>50</v>
      </c>
      <c r="B16" s="520"/>
      <c r="C16" s="67" t="s">
        <v>53</v>
      </c>
      <c r="D16" s="507"/>
      <c r="E16" s="508"/>
      <c r="F16" s="508"/>
      <c r="G16" s="505"/>
      <c r="H16" s="505"/>
      <c r="I16" s="505"/>
    </row>
    <row r="17" spans="1:9" ht="21.75" customHeight="1">
      <c r="A17" s="517" t="s">
        <v>9</v>
      </c>
      <c r="B17" s="518"/>
      <c r="C17" s="67" t="s">
        <v>325</v>
      </c>
      <c r="D17" s="507"/>
      <c r="E17" s="508"/>
      <c r="F17" s="508"/>
      <c r="G17" s="505"/>
      <c r="H17" s="505"/>
      <c r="I17" s="505"/>
    </row>
    <row r="18" spans="1:9" ht="12.75">
      <c r="A18" s="519" t="s">
        <v>46</v>
      </c>
      <c r="B18" s="520"/>
      <c r="C18" s="67" t="s">
        <v>349</v>
      </c>
      <c r="D18" s="507"/>
      <c r="E18" s="508"/>
      <c r="F18" s="508"/>
      <c r="G18" s="505"/>
      <c r="H18" s="505"/>
      <c r="I18" s="505"/>
    </row>
    <row r="19" spans="1:9" ht="12.75">
      <c r="A19" s="519" t="s">
        <v>48</v>
      </c>
      <c r="B19" s="520"/>
      <c r="C19" s="67" t="s">
        <v>350</v>
      </c>
      <c r="D19" s="507"/>
      <c r="E19" s="508"/>
      <c r="F19" s="508"/>
      <c r="G19" s="505"/>
      <c r="H19" s="505"/>
      <c r="I19" s="505"/>
    </row>
    <row r="20" spans="1:9" ht="12.75">
      <c r="A20" s="519" t="s">
        <v>50</v>
      </c>
      <c r="B20" s="520"/>
      <c r="C20" s="67" t="s">
        <v>54</v>
      </c>
      <c r="D20" s="507"/>
      <c r="E20" s="508"/>
      <c r="F20" s="508"/>
      <c r="G20" s="505"/>
      <c r="H20" s="505"/>
      <c r="I20" s="505"/>
    </row>
    <row r="21" spans="1:9" ht="32.25" customHeight="1">
      <c r="A21" s="517" t="s">
        <v>127</v>
      </c>
      <c r="B21" s="518"/>
      <c r="C21" s="67" t="s">
        <v>341</v>
      </c>
      <c r="D21" s="492"/>
      <c r="E21" s="493"/>
      <c r="F21" s="493"/>
      <c r="G21" s="496"/>
      <c r="H21" s="496"/>
      <c r="I21" s="496"/>
    </row>
    <row r="22" spans="1:9" ht="12.75">
      <c r="A22" s="513" t="s">
        <v>60</v>
      </c>
      <c r="B22" s="514"/>
      <c r="C22" s="67" t="s">
        <v>351</v>
      </c>
      <c r="D22" s="492"/>
      <c r="E22" s="493"/>
      <c r="F22" s="493"/>
      <c r="G22" s="496"/>
      <c r="H22" s="496"/>
      <c r="I22" s="496"/>
    </row>
    <row r="23" spans="1:9" ht="12.75">
      <c r="A23" s="513" t="s">
        <v>61</v>
      </c>
      <c r="B23" s="514"/>
      <c r="C23" s="67" t="s">
        <v>352</v>
      </c>
      <c r="D23" s="492"/>
      <c r="E23" s="493"/>
      <c r="F23" s="493"/>
      <c r="G23" s="496"/>
      <c r="H23" s="496"/>
      <c r="I23" s="496"/>
    </row>
    <row r="24" spans="1:9" ht="12.75">
      <c r="A24" s="513" t="s">
        <v>62</v>
      </c>
      <c r="B24" s="514"/>
      <c r="C24" s="67" t="s">
        <v>55</v>
      </c>
      <c r="D24" s="492"/>
      <c r="E24" s="493"/>
      <c r="F24" s="493"/>
      <c r="G24" s="505"/>
      <c r="H24" s="505"/>
      <c r="I24" s="505"/>
    </row>
    <row r="25" spans="1:10" ht="12.75">
      <c r="A25" s="68"/>
      <c r="B25" s="68"/>
      <c r="C25" s="69"/>
      <c r="D25" s="69"/>
      <c r="E25" s="273"/>
      <c r="F25" s="273"/>
      <c r="G25" s="273"/>
      <c r="H25" s="521" t="s">
        <v>131</v>
      </c>
      <c r="I25" s="521"/>
      <c r="J25" s="521"/>
    </row>
    <row r="26" spans="1:10" ht="12.75">
      <c r="A26" s="62" t="s">
        <v>132</v>
      </c>
      <c r="B26" s="70"/>
      <c r="C26" s="71"/>
      <c r="D26" s="71"/>
      <c r="E26" s="274"/>
      <c r="F26" s="274"/>
      <c r="G26" s="274"/>
      <c r="H26" s="521"/>
      <c r="I26" s="521"/>
      <c r="J26" s="521"/>
    </row>
    <row r="27" spans="1:9" ht="31.5">
      <c r="A27" s="72" t="s">
        <v>41</v>
      </c>
      <c r="B27" s="72" t="s">
        <v>364</v>
      </c>
      <c r="C27" s="515" t="s">
        <v>147</v>
      </c>
      <c r="D27" s="516"/>
      <c r="E27" s="507" t="s">
        <v>43</v>
      </c>
      <c r="F27" s="508"/>
      <c r="G27" s="505" t="s">
        <v>44</v>
      </c>
      <c r="H27" s="505"/>
      <c r="I27" s="73" t="s">
        <v>209</v>
      </c>
    </row>
    <row r="28" spans="1:9" ht="12.75">
      <c r="A28" s="65">
        <v>1</v>
      </c>
      <c r="B28" s="66" t="s">
        <v>362</v>
      </c>
      <c r="C28" s="499" t="s">
        <v>367</v>
      </c>
      <c r="D28" s="500"/>
      <c r="E28" s="499" t="s">
        <v>368</v>
      </c>
      <c r="F28" s="500"/>
      <c r="G28" s="501" t="s">
        <v>397</v>
      </c>
      <c r="H28" s="501"/>
      <c r="I28" s="66" t="s">
        <v>398</v>
      </c>
    </row>
    <row r="29" spans="1:9" ht="37.5" customHeight="1">
      <c r="A29" s="74" t="s">
        <v>128</v>
      </c>
      <c r="B29" s="67" t="s">
        <v>323</v>
      </c>
      <c r="C29" s="502"/>
      <c r="D29" s="503"/>
      <c r="E29" s="494"/>
      <c r="F29" s="495"/>
      <c r="G29" s="504"/>
      <c r="H29" s="504"/>
      <c r="I29" s="75"/>
    </row>
    <row r="30" spans="1:9" ht="37.5" customHeight="1">
      <c r="A30" s="74" t="s">
        <v>372</v>
      </c>
      <c r="B30" s="67" t="s">
        <v>324</v>
      </c>
      <c r="C30" s="494"/>
      <c r="D30" s="497"/>
      <c r="E30" s="494"/>
      <c r="F30" s="495"/>
      <c r="G30" s="498"/>
      <c r="H30" s="498"/>
      <c r="I30" s="75"/>
    </row>
    <row r="31" spans="1:9" ht="37.5" customHeight="1">
      <c r="A31" s="74" t="s">
        <v>129</v>
      </c>
      <c r="B31" s="67" t="s">
        <v>340</v>
      </c>
      <c r="C31" s="494"/>
      <c r="D31" s="497"/>
      <c r="E31" s="494"/>
      <c r="F31" s="495"/>
      <c r="G31" s="498"/>
      <c r="H31" s="498"/>
      <c r="I31" s="75"/>
    </row>
    <row r="32" spans="1:9" ht="37.5" customHeight="1">
      <c r="A32" s="74" t="s">
        <v>130</v>
      </c>
      <c r="B32" s="67" t="s">
        <v>325</v>
      </c>
      <c r="C32" s="494"/>
      <c r="D32" s="497"/>
      <c r="E32" s="494"/>
      <c r="F32" s="495"/>
      <c r="G32" s="498"/>
      <c r="H32" s="498"/>
      <c r="I32" s="75"/>
    </row>
    <row r="33" spans="1:9" ht="37.5" customHeight="1">
      <c r="A33" s="76" t="s">
        <v>133</v>
      </c>
      <c r="B33" s="67" t="s">
        <v>341</v>
      </c>
      <c r="C33" s="492"/>
      <c r="D33" s="493"/>
      <c r="E33" s="494"/>
      <c r="F33" s="495"/>
      <c r="G33" s="496"/>
      <c r="H33" s="496"/>
      <c r="I33" s="75"/>
    </row>
  </sheetData>
  <sheetProtection/>
  <mergeCells count="89">
    <mergeCell ref="H25:J26"/>
    <mergeCell ref="C2:C3"/>
    <mergeCell ref="A2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G27:H27"/>
    <mergeCell ref="G24:I24"/>
    <mergeCell ref="D24:F24"/>
    <mergeCell ref="A21:B21"/>
    <mergeCell ref="A22:B22"/>
    <mergeCell ref="A23:B23"/>
    <mergeCell ref="A24:B24"/>
    <mergeCell ref="D19:F19"/>
    <mergeCell ref="D20:F20"/>
    <mergeCell ref="D21:F21"/>
    <mergeCell ref="C27:D27"/>
    <mergeCell ref="E27:F27"/>
    <mergeCell ref="D22:F22"/>
    <mergeCell ref="D23:F23"/>
    <mergeCell ref="D11:F11"/>
    <mergeCell ref="D12:F12"/>
    <mergeCell ref="D13:F13"/>
    <mergeCell ref="D14:F14"/>
    <mergeCell ref="D15:F15"/>
    <mergeCell ref="D16:F16"/>
    <mergeCell ref="D17:F17"/>
    <mergeCell ref="D18:F18"/>
    <mergeCell ref="D9:F9"/>
    <mergeCell ref="D10:F10"/>
    <mergeCell ref="D4:F4"/>
    <mergeCell ref="D2:F3"/>
    <mergeCell ref="D5:F5"/>
    <mergeCell ref="D6:F6"/>
    <mergeCell ref="D7:F7"/>
    <mergeCell ref="D8:F8"/>
    <mergeCell ref="G2:I3"/>
    <mergeCell ref="G16:I16"/>
    <mergeCell ref="G17:I17"/>
    <mergeCell ref="G18:I18"/>
    <mergeCell ref="G14:I14"/>
    <mergeCell ref="G15:I15"/>
    <mergeCell ref="G4:I4"/>
    <mergeCell ref="G10:I10"/>
    <mergeCell ref="G11:I11"/>
    <mergeCell ref="G12:I12"/>
    <mergeCell ref="G22:I22"/>
    <mergeCell ref="G23:I23"/>
    <mergeCell ref="G5:I5"/>
    <mergeCell ref="G6:I6"/>
    <mergeCell ref="G7:I7"/>
    <mergeCell ref="G8:I8"/>
    <mergeCell ref="G9:I9"/>
    <mergeCell ref="G13:I13"/>
    <mergeCell ref="G19:I19"/>
    <mergeCell ref="G20:I20"/>
    <mergeCell ref="G21:I21"/>
    <mergeCell ref="C30:D30"/>
    <mergeCell ref="E30:F30"/>
    <mergeCell ref="G30:H30"/>
    <mergeCell ref="C28:D28"/>
    <mergeCell ref="E28:F28"/>
    <mergeCell ref="G28:H28"/>
    <mergeCell ref="C29:D29"/>
    <mergeCell ref="E29:F29"/>
    <mergeCell ref="G29:H29"/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B1">
      <selection activeCell="J44" sqref="J44"/>
    </sheetView>
  </sheetViews>
  <sheetFormatPr defaultColWidth="26.57421875" defaultRowHeight="16.5" customHeight="1"/>
  <cols>
    <col min="1" max="1" width="37.8515625" style="0" customWidth="1"/>
    <col min="2" max="2" width="9.28125" style="0" customWidth="1"/>
    <col min="3" max="3" width="6.140625" style="0" customWidth="1"/>
    <col min="4" max="4" width="14.421875" style="0" customWidth="1"/>
    <col min="5" max="5" width="12.00390625" style="0" customWidth="1"/>
    <col min="6" max="6" width="12.28125" style="0" customWidth="1"/>
    <col min="7" max="7" width="9.7109375" style="0" customWidth="1"/>
    <col min="8" max="8" width="8.140625" style="0" customWidth="1"/>
    <col min="9" max="9" width="14.7109375" style="0" customWidth="1"/>
  </cols>
  <sheetData>
    <row r="1" spans="1:9" ht="16.5" customHeight="1">
      <c r="A1" s="529" t="s">
        <v>38</v>
      </c>
      <c r="B1" s="529"/>
      <c r="C1" s="529"/>
      <c r="D1" s="529"/>
      <c r="E1" s="529"/>
      <c r="F1" s="529"/>
      <c r="G1" s="529"/>
      <c r="H1" s="529"/>
      <c r="I1" s="529"/>
    </row>
    <row r="2" spans="1:9" ht="16.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21" customHeight="1">
      <c r="A3" s="26" t="s">
        <v>39</v>
      </c>
      <c r="B3" s="27"/>
      <c r="C3" s="27"/>
      <c r="D3" s="27"/>
      <c r="E3" s="27"/>
      <c r="F3" s="27"/>
      <c r="G3" s="27"/>
      <c r="H3" s="27"/>
      <c r="I3" s="28" t="s">
        <v>40</v>
      </c>
    </row>
    <row r="4" spans="1:9" ht="16.5" customHeight="1">
      <c r="A4" s="530" t="s">
        <v>41</v>
      </c>
      <c r="B4" s="531" t="s">
        <v>364</v>
      </c>
      <c r="C4" s="532" t="s">
        <v>76</v>
      </c>
      <c r="D4" s="533" t="s">
        <v>147</v>
      </c>
      <c r="E4" s="534" t="s">
        <v>43</v>
      </c>
      <c r="F4" s="535"/>
      <c r="G4" s="534" t="s">
        <v>44</v>
      </c>
      <c r="H4" s="535"/>
      <c r="I4" s="533" t="s">
        <v>77</v>
      </c>
    </row>
    <row r="5" spans="1:9" ht="28.5" customHeight="1">
      <c r="A5" s="530"/>
      <c r="B5" s="531"/>
      <c r="C5" s="532"/>
      <c r="D5" s="533"/>
      <c r="E5" s="29" t="s">
        <v>371</v>
      </c>
      <c r="F5" s="30" t="s">
        <v>78</v>
      </c>
      <c r="G5" s="29" t="s">
        <v>371</v>
      </c>
      <c r="H5" s="30" t="s">
        <v>78</v>
      </c>
      <c r="I5" s="533"/>
    </row>
    <row r="6" spans="1:9" ht="10.5" customHeight="1">
      <c r="A6" s="31">
        <v>1</v>
      </c>
      <c r="B6" s="32" t="s">
        <v>362</v>
      </c>
      <c r="C6" s="32" t="s">
        <v>367</v>
      </c>
      <c r="D6" s="32" t="s">
        <v>368</v>
      </c>
      <c r="E6" s="32" t="s">
        <v>397</v>
      </c>
      <c r="F6" s="32" t="s">
        <v>398</v>
      </c>
      <c r="G6" s="32" t="s">
        <v>408</v>
      </c>
      <c r="H6" s="32" t="s">
        <v>409</v>
      </c>
      <c r="I6" s="32" t="s">
        <v>410</v>
      </c>
    </row>
    <row r="7" spans="1:9" ht="24.75" customHeight="1" thickBot="1">
      <c r="A7" s="33" t="s">
        <v>45</v>
      </c>
      <c r="B7" s="34"/>
      <c r="C7" s="35"/>
      <c r="D7" s="36"/>
      <c r="E7" s="36"/>
      <c r="F7" s="36"/>
      <c r="G7" s="36"/>
      <c r="H7" s="36"/>
      <c r="I7" s="36"/>
    </row>
    <row r="8" spans="1:9" ht="25.5" customHeight="1" thickBot="1">
      <c r="A8" s="37" t="s">
        <v>1</v>
      </c>
      <c r="B8" s="38" t="s">
        <v>323</v>
      </c>
      <c r="C8" s="39"/>
      <c r="D8" s="288">
        <v>107351</v>
      </c>
      <c r="E8" s="288"/>
      <c r="F8" s="289"/>
      <c r="G8" s="288">
        <v>16000</v>
      </c>
      <c r="H8" s="289"/>
      <c r="I8" s="288">
        <f>D8+E8-G8</f>
        <v>91351</v>
      </c>
    </row>
    <row r="9" spans="1:9" ht="16.5" customHeight="1" thickBot="1">
      <c r="A9" s="40" t="s">
        <v>46</v>
      </c>
      <c r="B9" s="41" t="s">
        <v>47</v>
      </c>
      <c r="C9" s="36"/>
      <c r="D9" s="290">
        <v>347775</v>
      </c>
      <c r="E9" s="290"/>
      <c r="F9" s="291"/>
      <c r="G9" s="291"/>
      <c r="H9" s="291"/>
      <c r="I9" s="290">
        <v>347775</v>
      </c>
    </row>
    <row r="10" spans="1:9" ht="16.5" customHeight="1" thickBot="1">
      <c r="A10" s="40" t="s">
        <v>48</v>
      </c>
      <c r="B10" s="41" t="s">
        <v>49</v>
      </c>
      <c r="C10" s="36"/>
      <c r="D10" s="290">
        <v>240424</v>
      </c>
      <c r="E10" s="290">
        <v>16000</v>
      </c>
      <c r="F10" s="291"/>
      <c r="G10" s="291"/>
      <c r="H10" s="291"/>
      <c r="I10" s="290">
        <f>D10+E10</f>
        <v>256424</v>
      </c>
    </row>
    <row r="11" spans="1:9" ht="16.5" customHeight="1" thickBot="1">
      <c r="A11" s="40" t="s">
        <v>50</v>
      </c>
      <c r="B11" s="41" t="s">
        <v>51</v>
      </c>
      <c r="C11" s="36"/>
      <c r="D11" s="290"/>
      <c r="E11" s="291"/>
      <c r="F11" s="291"/>
      <c r="G11" s="291"/>
      <c r="H11" s="291"/>
      <c r="I11" s="290"/>
    </row>
    <row r="12" spans="1:9" ht="22.5" customHeight="1" thickBot="1">
      <c r="A12" s="37" t="s">
        <v>2</v>
      </c>
      <c r="B12" s="41" t="s">
        <v>324</v>
      </c>
      <c r="C12" s="36"/>
      <c r="D12" s="290">
        <v>8706</v>
      </c>
      <c r="E12" s="291"/>
      <c r="F12" s="291"/>
      <c r="G12" s="290">
        <v>800</v>
      </c>
      <c r="H12" s="291"/>
      <c r="I12" s="290">
        <f>D12-G12</f>
        <v>7906</v>
      </c>
    </row>
    <row r="13" spans="1:9" ht="16.5" customHeight="1" thickBot="1">
      <c r="A13" s="40" t="s">
        <v>46</v>
      </c>
      <c r="B13" s="41" t="s">
        <v>345</v>
      </c>
      <c r="C13" s="36"/>
      <c r="D13" s="290">
        <v>24487</v>
      </c>
      <c r="E13" s="291"/>
      <c r="F13" s="291"/>
      <c r="G13" s="291"/>
      <c r="H13" s="291"/>
      <c r="I13" s="290">
        <f>D13+E13</f>
        <v>24487</v>
      </c>
    </row>
    <row r="14" spans="1:9" ht="16.5" customHeight="1" thickBot="1">
      <c r="A14" s="40" t="s">
        <v>48</v>
      </c>
      <c r="B14" s="41" t="s">
        <v>346</v>
      </c>
      <c r="C14" s="36"/>
      <c r="D14" s="290">
        <v>15781</v>
      </c>
      <c r="E14" s="290">
        <v>800</v>
      </c>
      <c r="F14" s="291"/>
      <c r="G14" s="291"/>
      <c r="H14" s="291"/>
      <c r="I14" s="290">
        <f>D14+E14</f>
        <v>16581</v>
      </c>
    </row>
    <row r="15" spans="1:9" ht="16.5" customHeight="1" thickBot="1">
      <c r="A15" s="40" t="s">
        <v>50</v>
      </c>
      <c r="B15" s="41" t="s">
        <v>52</v>
      </c>
      <c r="C15" s="36"/>
      <c r="D15" s="291"/>
      <c r="E15" s="291"/>
      <c r="F15" s="291"/>
      <c r="G15" s="291"/>
      <c r="H15" s="291"/>
      <c r="I15" s="291"/>
    </row>
    <row r="16" spans="1:9" ht="24.75" customHeight="1" thickBot="1">
      <c r="A16" s="37" t="s">
        <v>3</v>
      </c>
      <c r="B16" s="41" t="s">
        <v>340</v>
      </c>
      <c r="C16" s="36"/>
      <c r="D16" s="291">
        <v>1927</v>
      </c>
      <c r="E16" s="291"/>
      <c r="F16" s="291"/>
      <c r="G16" s="291"/>
      <c r="H16" s="291"/>
      <c r="I16" s="291">
        <f>D16-G16</f>
        <v>1927</v>
      </c>
    </row>
    <row r="17" spans="1:9" ht="16.5" customHeight="1" thickBot="1">
      <c r="A17" s="40" t="s">
        <v>46</v>
      </c>
      <c r="B17" s="41" t="s">
        <v>347</v>
      </c>
      <c r="C17" s="36"/>
      <c r="D17" s="290">
        <v>90884</v>
      </c>
      <c r="E17" s="291"/>
      <c r="F17" s="291"/>
      <c r="G17" s="291"/>
      <c r="H17" s="291"/>
      <c r="I17" s="290">
        <v>90884</v>
      </c>
    </row>
    <row r="18" spans="1:9" ht="16.5" customHeight="1" thickBot="1">
      <c r="A18" s="40" t="s">
        <v>48</v>
      </c>
      <c r="B18" s="41" t="s">
        <v>348</v>
      </c>
      <c r="C18" s="36"/>
      <c r="D18" s="290">
        <v>88957</v>
      </c>
      <c r="E18" s="291"/>
      <c r="F18" s="291"/>
      <c r="G18" s="291"/>
      <c r="H18" s="291"/>
      <c r="I18" s="290">
        <f>D18+E18</f>
        <v>88957</v>
      </c>
    </row>
    <row r="19" spans="1:9" ht="16.5" customHeight="1" thickBot="1">
      <c r="A19" s="40" t="s">
        <v>50</v>
      </c>
      <c r="B19" s="41" t="s">
        <v>53</v>
      </c>
      <c r="C19" s="36"/>
      <c r="D19" s="291"/>
      <c r="E19" s="291"/>
      <c r="F19" s="291"/>
      <c r="G19" s="291"/>
      <c r="H19" s="291"/>
      <c r="I19" s="291"/>
    </row>
    <row r="20" spans="1:9" ht="22.5" customHeight="1" thickBot="1">
      <c r="A20" s="37" t="s">
        <v>4</v>
      </c>
      <c r="B20" s="41" t="s">
        <v>325</v>
      </c>
      <c r="C20" s="42"/>
      <c r="D20" s="291">
        <v>12904</v>
      </c>
      <c r="E20" s="290"/>
      <c r="F20" s="290"/>
      <c r="G20" s="290"/>
      <c r="H20" s="291"/>
      <c r="I20" s="291">
        <f>D20+E20-G20</f>
        <v>12904</v>
      </c>
    </row>
    <row r="21" spans="1:9" ht="21.75" customHeight="1" thickBot="1">
      <c r="A21" s="40" t="s">
        <v>46</v>
      </c>
      <c r="B21" s="41" t="s">
        <v>349</v>
      </c>
      <c r="C21" s="36"/>
      <c r="D21" s="291">
        <v>586221</v>
      </c>
      <c r="E21" s="290"/>
      <c r="F21" s="290"/>
      <c r="G21" s="290"/>
      <c r="H21" s="291"/>
      <c r="I21" s="291">
        <f>D21+E21</f>
        <v>586221</v>
      </c>
    </row>
    <row r="22" spans="1:9" ht="16.5" customHeight="1" thickBot="1">
      <c r="A22" s="40" t="s">
        <v>48</v>
      </c>
      <c r="B22" s="41" t="s">
        <v>350</v>
      </c>
      <c r="C22" s="36"/>
      <c r="D22" s="291">
        <v>573317</v>
      </c>
      <c r="E22" s="290"/>
      <c r="F22" s="291"/>
      <c r="G22" s="291"/>
      <c r="H22" s="291"/>
      <c r="I22" s="291">
        <f>D22+E22</f>
        <v>573317</v>
      </c>
    </row>
    <row r="23" spans="1:9" ht="21.75" customHeight="1" thickBot="1">
      <c r="A23" s="40" t="s">
        <v>50</v>
      </c>
      <c r="B23" s="41" t="s">
        <v>54</v>
      </c>
      <c r="C23" s="36"/>
      <c r="D23" s="291"/>
      <c r="E23" s="291"/>
      <c r="F23" s="291"/>
      <c r="G23" s="291"/>
      <c r="H23" s="291"/>
      <c r="I23" s="291"/>
    </row>
    <row r="24" spans="1:9" ht="23.25" customHeight="1" thickBot="1">
      <c r="A24" s="37" t="s">
        <v>5</v>
      </c>
      <c r="B24" s="41" t="s">
        <v>341</v>
      </c>
      <c r="C24" s="43"/>
      <c r="D24" s="291">
        <v>1050</v>
      </c>
      <c r="E24" s="289"/>
      <c r="F24" s="289"/>
      <c r="G24" s="288"/>
      <c r="H24" s="289"/>
      <c r="I24" s="291">
        <f>D24-G24</f>
        <v>1050</v>
      </c>
    </row>
    <row r="25" spans="1:9" ht="16.5" customHeight="1" thickBot="1">
      <c r="A25" s="40" t="s">
        <v>46</v>
      </c>
      <c r="B25" s="41" t="s">
        <v>351</v>
      </c>
      <c r="C25" s="36"/>
      <c r="D25" s="291">
        <v>53857</v>
      </c>
      <c r="E25" s="291"/>
      <c r="F25" s="291"/>
      <c r="G25" s="290"/>
      <c r="H25" s="291"/>
      <c r="I25" s="291">
        <f>D25-G25</f>
        <v>53857</v>
      </c>
    </row>
    <row r="26" spans="1:9" ht="16.5" customHeight="1" thickBot="1">
      <c r="A26" s="40" t="s">
        <v>48</v>
      </c>
      <c r="B26" s="41" t="s">
        <v>352</v>
      </c>
      <c r="C26" s="36"/>
      <c r="D26" s="291">
        <v>52807</v>
      </c>
      <c r="E26" s="290"/>
      <c r="F26" s="291"/>
      <c r="G26" s="290"/>
      <c r="H26" s="291"/>
      <c r="I26" s="291">
        <f>D26+E26</f>
        <v>52807</v>
      </c>
    </row>
    <row r="27" spans="1:9" ht="16.5" customHeight="1" thickBot="1">
      <c r="A27" s="40" t="s">
        <v>50</v>
      </c>
      <c r="B27" s="41" t="s">
        <v>55</v>
      </c>
      <c r="C27" s="36"/>
      <c r="D27" s="291"/>
      <c r="E27" s="291"/>
      <c r="F27" s="291"/>
      <c r="G27" s="291"/>
      <c r="H27" s="291"/>
      <c r="I27" s="291"/>
    </row>
    <row r="28" spans="1:9" ht="34.5" customHeight="1" thickBot="1">
      <c r="A28" s="37" t="s">
        <v>6</v>
      </c>
      <c r="B28" s="41" t="s">
        <v>353</v>
      </c>
      <c r="C28" s="43"/>
      <c r="D28" s="290">
        <v>4047</v>
      </c>
      <c r="E28" s="290"/>
      <c r="F28" s="291"/>
      <c r="G28" s="290">
        <v>1100</v>
      </c>
      <c r="H28" s="291"/>
      <c r="I28" s="290">
        <f>D28+E28-G28</f>
        <v>2947</v>
      </c>
    </row>
    <row r="29" spans="1:9" ht="16.5" customHeight="1" thickBot="1">
      <c r="A29" s="40" t="s">
        <v>46</v>
      </c>
      <c r="B29" s="41" t="s">
        <v>354</v>
      </c>
      <c r="C29" s="36"/>
      <c r="D29" s="290">
        <v>49564</v>
      </c>
      <c r="E29" s="290"/>
      <c r="F29" s="291"/>
      <c r="G29" s="291"/>
      <c r="H29" s="291"/>
      <c r="I29" s="290">
        <f>D29+E29</f>
        <v>49564</v>
      </c>
    </row>
    <row r="30" spans="1:9" ht="16.5" customHeight="1" thickBot="1">
      <c r="A30" s="40" t="s">
        <v>48</v>
      </c>
      <c r="B30" s="41" t="s">
        <v>355</v>
      </c>
      <c r="C30" s="36"/>
      <c r="D30" s="291">
        <v>45517</v>
      </c>
      <c r="E30" s="290">
        <v>1100</v>
      </c>
      <c r="F30" s="291"/>
      <c r="G30" s="291"/>
      <c r="H30" s="291"/>
      <c r="I30" s="291">
        <f>D30+E30</f>
        <v>46617</v>
      </c>
    </row>
    <row r="31" spans="1:9" ht="16.5" customHeight="1" thickBot="1">
      <c r="A31" s="40" t="s">
        <v>50</v>
      </c>
      <c r="B31" s="41" t="s">
        <v>56</v>
      </c>
      <c r="C31" s="36"/>
      <c r="D31" s="291"/>
      <c r="E31" s="291"/>
      <c r="F31" s="291"/>
      <c r="G31" s="291"/>
      <c r="H31" s="291"/>
      <c r="I31" s="291"/>
    </row>
    <row r="32" spans="1:9" ht="21.75" customHeight="1" thickBot="1">
      <c r="A32" s="37" t="s">
        <v>7</v>
      </c>
      <c r="B32" s="41" t="s">
        <v>326</v>
      </c>
      <c r="C32" s="36"/>
      <c r="D32" s="291"/>
      <c r="E32" s="291"/>
      <c r="F32" s="291"/>
      <c r="G32" s="291"/>
      <c r="H32" s="291"/>
      <c r="I32" s="291"/>
    </row>
    <row r="33" spans="1:9" ht="16.5" customHeight="1" thickBot="1">
      <c r="A33" s="40" t="s">
        <v>46</v>
      </c>
      <c r="B33" s="41" t="s">
        <v>356</v>
      </c>
      <c r="C33" s="36"/>
      <c r="D33" s="291"/>
      <c r="E33" s="291"/>
      <c r="F33" s="291"/>
      <c r="G33" s="291"/>
      <c r="H33" s="291"/>
      <c r="I33" s="291"/>
    </row>
    <row r="34" spans="1:9" ht="16.5" customHeight="1" thickBot="1">
      <c r="A34" s="40" t="s">
        <v>48</v>
      </c>
      <c r="B34" s="41" t="s">
        <v>357</v>
      </c>
      <c r="C34" s="36"/>
      <c r="D34" s="291"/>
      <c r="E34" s="291"/>
      <c r="F34" s="291"/>
      <c r="G34" s="291"/>
      <c r="H34" s="291"/>
      <c r="I34" s="291"/>
    </row>
    <row r="35" spans="1:9" ht="16.5" customHeight="1" thickBot="1">
      <c r="A35" s="40" t="s">
        <v>50</v>
      </c>
      <c r="B35" s="41" t="s">
        <v>390</v>
      </c>
      <c r="C35" s="36"/>
      <c r="D35" s="291"/>
      <c r="E35" s="291"/>
      <c r="F35" s="291"/>
      <c r="G35" s="291"/>
      <c r="H35" s="291"/>
      <c r="I35" s="291"/>
    </row>
    <row r="36" spans="1:9" ht="24.75" customHeight="1" thickBot="1">
      <c r="A36" s="37" t="s">
        <v>8</v>
      </c>
      <c r="B36" s="41" t="s">
        <v>327</v>
      </c>
      <c r="C36" s="36"/>
      <c r="D36" s="291"/>
      <c r="E36" s="291"/>
      <c r="F36" s="291"/>
      <c r="G36" s="291"/>
      <c r="H36" s="291"/>
      <c r="I36" s="291"/>
    </row>
    <row r="37" spans="1:9" ht="16.5" customHeight="1" thickBot="1">
      <c r="A37" s="40" t="s">
        <v>46</v>
      </c>
      <c r="B37" s="41" t="s">
        <v>358</v>
      </c>
      <c r="C37" s="36"/>
      <c r="D37" s="291"/>
      <c r="E37" s="291"/>
      <c r="F37" s="291"/>
      <c r="G37" s="291"/>
      <c r="H37" s="291"/>
      <c r="I37" s="291"/>
    </row>
    <row r="38" spans="1:9" ht="16.5" customHeight="1" thickBot="1">
      <c r="A38" s="40" t="s">
        <v>48</v>
      </c>
      <c r="B38" s="41" t="s">
        <v>359</v>
      </c>
      <c r="C38" s="36"/>
      <c r="D38" s="291"/>
      <c r="E38" s="291"/>
      <c r="F38" s="291"/>
      <c r="G38" s="291"/>
      <c r="H38" s="291"/>
      <c r="I38" s="291"/>
    </row>
    <row r="39" spans="1:9" ht="16.5" customHeight="1" thickBot="1">
      <c r="A39" s="40" t="s">
        <v>50</v>
      </c>
      <c r="B39" s="41" t="s">
        <v>57</v>
      </c>
      <c r="C39" s="36"/>
      <c r="D39" s="291"/>
      <c r="E39" s="291"/>
      <c r="F39" s="291"/>
      <c r="G39" s="291"/>
      <c r="H39" s="291"/>
      <c r="I39" s="291"/>
    </row>
    <row r="40" spans="1:9" ht="30.75" customHeight="1" thickBot="1">
      <c r="A40" s="37" t="s">
        <v>9</v>
      </c>
      <c r="B40" s="41" t="s">
        <v>328</v>
      </c>
      <c r="C40" s="43"/>
      <c r="D40" s="290">
        <v>5241</v>
      </c>
      <c r="E40" s="290"/>
      <c r="F40" s="291"/>
      <c r="G40" s="291">
        <v>2265</v>
      </c>
      <c r="H40" s="291"/>
      <c r="I40" s="290">
        <f>D40-G40</f>
        <v>2976</v>
      </c>
    </row>
    <row r="41" spans="1:9" ht="16.5" customHeight="1" thickBot="1">
      <c r="A41" s="40" t="s">
        <v>46</v>
      </c>
      <c r="B41" s="41" t="s">
        <v>316</v>
      </c>
      <c r="C41" s="36"/>
      <c r="D41" s="290">
        <v>84393</v>
      </c>
      <c r="E41" s="290"/>
      <c r="F41" s="291"/>
      <c r="G41" s="291"/>
      <c r="H41" s="291"/>
      <c r="I41" s="290">
        <v>84393</v>
      </c>
    </row>
    <row r="42" spans="1:9" ht="16.5" customHeight="1" thickBot="1">
      <c r="A42" s="40" t="s">
        <v>48</v>
      </c>
      <c r="B42" s="41" t="s">
        <v>317</v>
      </c>
      <c r="C42" s="36"/>
      <c r="D42" s="291">
        <v>79152</v>
      </c>
      <c r="E42" s="291">
        <v>2265</v>
      </c>
      <c r="F42" s="291"/>
      <c r="G42" s="291"/>
      <c r="H42" s="291"/>
      <c r="I42" s="291">
        <f>D42+E42</f>
        <v>81417</v>
      </c>
    </row>
    <row r="43" spans="1:9" ht="16.5" customHeight="1" thickBot="1">
      <c r="A43" s="40" t="s">
        <v>50</v>
      </c>
      <c r="B43" s="41" t="s">
        <v>58</v>
      </c>
      <c r="C43" s="36"/>
      <c r="D43" s="291"/>
      <c r="E43" s="291"/>
      <c r="F43" s="291"/>
      <c r="G43" s="291"/>
      <c r="H43" s="291"/>
      <c r="I43" s="291"/>
    </row>
    <row r="44" spans="1:9" ht="39.75" customHeight="1">
      <c r="A44" s="37" t="s">
        <v>59</v>
      </c>
      <c r="B44" s="41" t="s">
        <v>329</v>
      </c>
      <c r="C44" s="44"/>
      <c r="D44" s="309">
        <v>141226</v>
      </c>
      <c r="E44" s="309"/>
      <c r="F44" s="315"/>
      <c r="G44" s="309">
        <v>20165</v>
      </c>
      <c r="H44" s="315"/>
      <c r="I44" s="309">
        <f>D44-G44</f>
        <v>121061</v>
      </c>
    </row>
    <row r="45" spans="1:9" ht="15" customHeight="1">
      <c r="A45" s="45" t="s">
        <v>60</v>
      </c>
      <c r="B45" s="41" t="s">
        <v>318</v>
      </c>
      <c r="C45" s="44"/>
      <c r="D45" s="316">
        <v>1237181</v>
      </c>
      <c r="E45" s="303"/>
      <c r="F45" s="317"/>
      <c r="G45" s="303"/>
      <c r="H45" s="317"/>
      <c r="I45" s="303">
        <f>D45+E45</f>
        <v>1237181</v>
      </c>
    </row>
    <row r="46" spans="1:9" ht="19.5" customHeight="1" thickBot="1">
      <c r="A46" s="45" t="s">
        <v>61</v>
      </c>
      <c r="B46" s="41" t="s">
        <v>319</v>
      </c>
      <c r="C46" s="44"/>
      <c r="D46" s="290">
        <v>1095955</v>
      </c>
      <c r="E46" s="290">
        <v>20165</v>
      </c>
      <c r="F46" s="291"/>
      <c r="G46" s="290"/>
      <c r="H46" s="291"/>
      <c r="I46" s="290">
        <f>D46+E46</f>
        <v>1116120</v>
      </c>
    </row>
    <row r="47" spans="1:9" ht="15" customHeight="1" thickBot="1">
      <c r="A47" s="45" t="s">
        <v>62</v>
      </c>
      <c r="B47" s="41" t="s">
        <v>63</v>
      </c>
      <c r="C47" s="36"/>
      <c r="D47" s="290"/>
      <c r="E47" s="290"/>
      <c r="F47" s="291"/>
      <c r="G47" s="290"/>
      <c r="H47" s="291"/>
      <c r="I47" s="290"/>
    </row>
    <row r="48" spans="1:9" ht="24" customHeight="1" thickBot="1">
      <c r="A48" s="37" t="s">
        <v>64</v>
      </c>
      <c r="B48" s="41"/>
      <c r="C48" s="36"/>
      <c r="D48" s="292"/>
      <c r="E48" s="292"/>
      <c r="F48" s="292"/>
      <c r="G48" s="292"/>
      <c r="H48" s="292"/>
      <c r="I48" s="292"/>
    </row>
    <row r="49" spans="1:9" ht="36" customHeight="1" thickBot="1">
      <c r="A49" s="37" t="s">
        <v>10</v>
      </c>
      <c r="B49" s="41" t="s">
        <v>330</v>
      </c>
      <c r="C49" s="297"/>
      <c r="D49" s="289">
        <v>54199</v>
      </c>
      <c r="E49" s="289"/>
      <c r="F49" s="289"/>
      <c r="G49" s="289"/>
      <c r="H49" s="289"/>
      <c r="I49" s="289">
        <v>54199</v>
      </c>
    </row>
    <row r="50" spans="1:9" ht="14.25" customHeight="1" thickBot="1">
      <c r="A50" s="40" t="s">
        <v>46</v>
      </c>
      <c r="B50" s="41" t="s">
        <v>360</v>
      </c>
      <c r="C50" s="36"/>
      <c r="D50" s="289">
        <v>54199</v>
      </c>
      <c r="E50" s="291"/>
      <c r="F50" s="291"/>
      <c r="G50" s="291"/>
      <c r="H50" s="291"/>
      <c r="I50" s="289">
        <v>54199</v>
      </c>
    </row>
    <row r="51" spans="1:9" ht="16.5" customHeight="1" thickBot="1">
      <c r="A51" s="40" t="s">
        <v>50</v>
      </c>
      <c r="B51" s="41" t="s">
        <v>65</v>
      </c>
      <c r="C51" s="36"/>
      <c r="D51" s="291"/>
      <c r="E51" s="291"/>
      <c r="F51" s="291"/>
      <c r="G51" s="291"/>
      <c r="H51" s="291"/>
      <c r="I51" s="291"/>
    </row>
    <row r="52" spans="1:9" ht="34.5" customHeight="1" thickBot="1">
      <c r="A52" s="37" t="s">
        <v>11</v>
      </c>
      <c r="B52" s="41" t="s">
        <v>336</v>
      </c>
      <c r="C52" s="36"/>
      <c r="D52" s="291"/>
      <c r="E52" s="291"/>
      <c r="F52" s="291"/>
      <c r="G52" s="291"/>
      <c r="H52" s="291"/>
      <c r="I52" s="291"/>
    </row>
    <row r="53" spans="1:9" ht="16.5" customHeight="1" thickBot="1">
      <c r="A53" s="40" t="s">
        <v>46</v>
      </c>
      <c r="B53" s="41" t="s">
        <v>320</v>
      </c>
      <c r="C53" s="36"/>
      <c r="D53" s="291"/>
      <c r="E53" s="291"/>
      <c r="F53" s="291"/>
      <c r="G53" s="291"/>
      <c r="H53" s="291"/>
      <c r="I53" s="291"/>
    </row>
    <row r="54" spans="1:9" ht="16.5" customHeight="1" thickBot="1">
      <c r="A54" s="40" t="s">
        <v>48</v>
      </c>
      <c r="B54" s="41" t="s">
        <v>321</v>
      </c>
      <c r="C54" s="36"/>
      <c r="D54" s="291"/>
      <c r="E54" s="291"/>
      <c r="F54" s="291"/>
      <c r="G54" s="291"/>
      <c r="H54" s="291"/>
      <c r="I54" s="291"/>
    </row>
    <row r="55" spans="1:9" ht="16.5" customHeight="1" thickBot="1">
      <c r="A55" s="40" t="s">
        <v>50</v>
      </c>
      <c r="B55" s="41" t="s">
        <v>66</v>
      </c>
      <c r="C55" s="36"/>
      <c r="D55" s="291"/>
      <c r="E55" s="291"/>
      <c r="F55" s="291"/>
      <c r="G55" s="291"/>
      <c r="H55" s="291"/>
      <c r="I55" s="291"/>
    </row>
    <row r="56" spans="1:9" ht="41.25" customHeight="1" thickBot="1">
      <c r="A56" s="37" t="s">
        <v>12</v>
      </c>
      <c r="B56" s="41" t="s">
        <v>337</v>
      </c>
      <c r="C56" s="36"/>
      <c r="D56" s="291"/>
      <c r="E56" s="291"/>
      <c r="F56" s="291"/>
      <c r="G56" s="291"/>
      <c r="H56" s="291"/>
      <c r="I56" s="291"/>
    </row>
    <row r="57" spans="1:9" ht="13.5" thickBot="1">
      <c r="A57" s="40" t="s">
        <v>46</v>
      </c>
      <c r="B57" s="41" t="s">
        <v>361</v>
      </c>
      <c r="C57" s="36"/>
      <c r="D57" s="291"/>
      <c r="E57" s="291"/>
      <c r="F57" s="291"/>
      <c r="G57" s="291"/>
      <c r="H57" s="291"/>
      <c r="I57" s="291"/>
    </row>
    <row r="58" spans="1:9" ht="16.5" customHeight="1" thickBot="1">
      <c r="A58" s="40" t="s">
        <v>50</v>
      </c>
      <c r="B58" s="41" t="s">
        <v>67</v>
      </c>
      <c r="C58" s="36"/>
      <c r="D58" s="291"/>
      <c r="E58" s="291"/>
      <c r="F58" s="291"/>
      <c r="G58" s="291"/>
      <c r="H58" s="291"/>
      <c r="I58" s="291"/>
    </row>
    <row r="59" spans="1:9" ht="37.5" customHeight="1" thickBot="1">
      <c r="A59" s="37" t="s">
        <v>13</v>
      </c>
      <c r="B59" s="41" t="s">
        <v>338</v>
      </c>
      <c r="C59" s="36"/>
      <c r="D59" s="291">
        <v>54199</v>
      </c>
      <c r="E59" s="291"/>
      <c r="F59" s="291"/>
      <c r="G59" s="291"/>
      <c r="H59" s="291"/>
      <c r="I59" s="291">
        <v>54199</v>
      </c>
    </row>
    <row r="60" spans="1:9" ht="11.25" customHeight="1" thickBot="1">
      <c r="A60" s="40" t="s">
        <v>46</v>
      </c>
      <c r="B60" s="41" t="s">
        <v>68</v>
      </c>
      <c r="C60" s="36"/>
      <c r="D60" s="293">
        <v>54199</v>
      </c>
      <c r="E60" s="293"/>
      <c r="F60" s="293"/>
      <c r="G60" s="293"/>
      <c r="H60" s="293"/>
      <c r="I60" s="293">
        <v>54199</v>
      </c>
    </row>
    <row r="61" spans="1:9" ht="16.5" customHeight="1" thickBot="1">
      <c r="A61" s="40" t="s">
        <v>48</v>
      </c>
      <c r="B61" s="41" t="s">
        <v>69</v>
      </c>
      <c r="C61" s="36"/>
      <c r="D61" s="294"/>
      <c r="E61" s="294"/>
      <c r="F61" s="294"/>
      <c r="G61" s="294"/>
      <c r="H61" s="294"/>
      <c r="I61" s="294"/>
    </row>
    <row r="62" spans="1:9" ht="16.5" customHeight="1" thickBot="1">
      <c r="A62" s="40" t="s">
        <v>50</v>
      </c>
      <c r="B62" s="41" t="s">
        <v>70</v>
      </c>
      <c r="C62" s="36"/>
      <c r="D62" s="294"/>
      <c r="E62" s="294"/>
      <c r="F62" s="294"/>
      <c r="G62" s="294"/>
      <c r="H62" s="294"/>
      <c r="I62" s="294"/>
    </row>
    <row r="63" spans="1:9" ht="19.5" customHeight="1" thickBot="1">
      <c r="A63" s="37" t="s">
        <v>14</v>
      </c>
      <c r="B63" s="41" t="s">
        <v>342</v>
      </c>
      <c r="C63" s="36"/>
      <c r="D63" s="295">
        <v>638000</v>
      </c>
      <c r="E63" s="294"/>
      <c r="F63" s="294"/>
      <c r="G63" s="294"/>
      <c r="H63" s="294"/>
      <c r="I63" s="295">
        <v>638000</v>
      </c>
    </row>
    <row r="64" spans="1:9" ht="15" customHeight="1" thickBot="1">
      <c r="A64" s="40" t="s">
        <v>46</v>
      </c>
      <c r="B64" s="41" t="s">
        <v>380</v>
      </c>
      <c r="C64" s="36"/>
      <c r="D64" s="295">
        <v>638000</v>
      </c>
      <c r="E64" s="294"/>
      <c r="F64" s="294"/>
      <c r="G64" s="294"/>
      <c r="H64" s="294"/>
      <c r="I64" s="295">
        <v>638000</v>
      </c>
    </row>
    <row r="65" spans="1:9" ht="13.5" customHeight="1" thickBot="1">
      <c r="A65" s="40" t="s">
        <v>50</v>
      </c>
      <c r="B65" s="41" t="s">
        <v>71</v>
      </c>
      <c r="C65" s="36"/>
      <c r="D65" s="295"/>
      <c r="E65" s="294"/>
      <c r="F65" s="294"/>
      <c r="G65" s="294"/>
      <c r="H65" s="294"/>
      <c r="I65" s="295"/>
    </row>
    <row r="66" spans="1:9" ht="24" customHeight="1" thickBot="1">
      <c r="A66" s="37" t="s">
        <v>72</v>
      </c>
      <c r="B66" s="41" t="s">
        <v>334</v>
      </c>
      <c r="C66" s="36"/>
      <c r="D66" s="296">
        <v>833425</v>
      </c>
      <c r="E66" s="296"/>
      <c r="F66" s="293"/>
      <c r="G66" s="296">
        <f>G8+G12+G28+G40</f>
        <v>20165</v>
      </c>
      <c r="H66" s="293"/>
      <c r="I66" s="296">
        <f>D66-G66</f>
        <v>813260</v>
      </c>
    </row>
    <row r="67" spans="1:9" ht="16.5" customHeight="1" thickBot="1">
      <c r="A67" s="45" t="s">
        <v>60</v>
      </c>
      <c r="B67" s="41" t="s">
        <v>343</v>
      </c>
      <c r="C67" s="36"/>
      <c r="D67" s="295">
        <v>1929328</v>
      </c>
      <c r="E67" s="295"/>
      <c r="F67" s="294"/>
      <c r="G67" s="295"/>
      <c r="H67" s="294"/>
      <c r="I67" s="295">
        <v>1929380</v>
      </c>
    </row>
    <row r="68" spans="1:9" ht="16.5" customHeight="1" thickBot="1">
      <c r="A68" s="45" t="s">
        <v>61</v>
      </c>
      <c r="B68" s="41" t="s">
        <v>344</v>
      </c>
      <c r="C68" s="36"/>
      <c r="D68" s="290">
        <v>1095955</v>
      </c>
      <c r="E68" s="295">
        <v>20165</v>
      </c>
      <c r="F68" s="294"/>
      <c r="G68" s="295"/>
      <c r="H68" s="294"/>
      <c r="I68" s="295">
        <f>D68+E68</f>
        <v>1116120</v>
      </c>
    </row>
    <row r="69" spans="1:9" ht="16.5" customHeight="1" thickBot="1">
      <c r="A69" s="45" t="s">
        <v>62</v>
      </c>
      <c r="B69" s="41" t="s">
        <v>73</v>
      </c>
      <c r="C69" s="36"/>
      <c r="D69" s="294"/>
      <c r="E69" s="294"/>
      <c r="F69" s="294"/>
      <c r="G69" s="294"/>
      <c r="H69" s="294"/>
      <c r="I69" s="294"/>
    </row>
    <row r="70" spans="1:9" ht="16.5" customHeight="1">
      <c r="A70" s="272"/>
      <c r="B70" s="47"/>
      <c r="C70" s="47"/>
      <c r="D70" s="46"/>
      <c r="E70" s="46"/>
      <c r="F70" s="46"/>
      <c r="G70" s="46"/>
      <c r="H70" s="46"/>
      <c r="I70" s="46"/>
    </row>
  </sheetData>
  <sheetProtection/>
  <mergeCells count="8">
    <mergeCell ref="A1:I1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28">
      <selection activeCell="C63" sqref="C63"/>
    </sheetView>
  </sheetViews>
  <sheetFormatPr defaultColWidth="34.8515625" defaultRowHeight="21" customHeight="1"/>
  <cols>
    <col min="1" max="1" width="40.140625" style="251" customWidth="1"/>
    <col min="2" max="16384" width="34.8515625" style="251" customWidth="1"/>
  </cols>
  <sheetData>
    <row r="1" spans="1:9" ht="21" customHeight="1">
      <c r="A1" s="339" t="s">
        <v>86</v>
      </c>
      <c r="B1" s="339"/>
      <c r="C1" s="250"/>
      <c r="D1" s="250"/>
      <c r="E1" s="250"/>
      <c r="F1" s="250"/>
      <c r="G1" s="250"/>
      <c r="H1" s="250"/>
      <c r="I1" s="250"/>
    </row>
    <row r="2" spans="1:9" ht="21" customHeight="1">
      <c r="A2" s="341" t="s">
        <v>0</v>
      </c>
      <c r="B2" s="341"/>
      <c r="C2" s="250"/>
      <c r="D2" s="250"/>
      <c r="E2" s="250"/>
      <c r="F2" s="250"/>
      <c r="G2" s="250"/>
      <c r="H2" s="250"/>
      <c r="I2" s="250"/>
    </row>
    <row r="3" spans="1:9" ht="21" customHeight="1">
      <c r="A3" s="341"/>
      <c r="B3" s="341"/>
      <c r="C3" s="250"/>
      <c r="D3" s="250"/>
      <c r="E3" s="250"/>
      <c r="F3" s="250"/>
      <c r="G3" s="250"/>
      <c r="H3" s="250"/>
      <c r="I3" s="250"/>
    </row>
    <row r="4" spans="1:9" ht="21" customHeight="1">
      <c r="A4" s="263" t="s">
        <v>418</v>
      </c>
      <c r="B4" s="264"/>
      <c r="C4" s="250"/>
      <c r="D4" s="250"/>
      <c r="E4" s="250"/>
      <c r="F4" s="250"/>
      <c r="G4" s="250"/>
      <c r="H4" s="250"/>
      <c r="I4" s="250"/>
    </row>
    <row r="5" spans="1:9" ht="21" customHeight="1">
      <c r="A5" s="339" t="s">
        <v>87</v>
      </c>
      <c r="B5" s="339"/>
      <c r="C5" s="250"/>
      <c r="D5" s="250"/>
      <c r="E5" s="250"/>
      <c r="F5" s="250"/>
      <c r="G5" s="250"/>
      <c r="H5" s="250"/>
      <c r="I5" s="250"/>
    </row>
    <row r="6" spans="1:9" ht="21" customHeight="1">
      <c r="A6" s="252"/>
      <c r="B6" s="252"/>
      <c r="C6" s="252"/>
      <c r="D6" s="252"/>
      <c r="E6" s="252"/>
      <c r="F6" s="252"/>
      <c r="G6" s="252"/>
      <c r="H6" s="252"/>
      <c r="I6" s="252"/>
    </row>
    <row r="7" spans="1:9" ht="21" customHeight="1">
      <c r="A7" s="339" t="s">
        <v>88</v>
      </c>
      <c r="B7" s="339"/>
      <c r="C7" s="250"/>
      <c r="D7" s="250"/>
      <c r="E7" s="250"/>
      <c r="F7" s="250"/>
      <c r="G7" s="250"/>
      <c r="H7" s="250"/>
      <c r="I7" s="250"/>
    </row>
    <row r="8" spans="1:9" ht="21" customHeight="1">
      <c r="A8" s="249"/>
      <c r="B8" s="249"/>
      <c r="C8" s="250"/>
      <c r="D8" s="250"/>
      <c r="E8" s="250"/>
      <c r="F8" s="250"/>
      <c r="G8" s="250"/>
      <c r="H8" s="250"/>
      <c r="I8" s="250"/>
    </row>
    <row r="9" spans="1:9" ht="21" customHeight="1">
      <c r="A9" s="340" t="s">
        <v>89</v>
      </c>
      <c r="B9" s="340"/>
      <c r="C9" s="250"/>
      <c r="D9" s="250"/>
      <c r="E9" s="250"/>
      <c r="F9" s="250"/>
      <c r="G9" s="250"/>
      <c r="H9" s="250"/>
      <c r="I9" s="250"/>
    </row>
    <row r="10" spans="1:9" ht="21" customHeight="1">
      <c r="A10" s="262"/>
      <c r="B10" s="249"/>
      <c r="C10" s="250"/>
      <c r="D10" s="250"/>
      <c r="E10" s="250"/>
      <c r="F10" s="250"/>
      <c r="G10" s="250"/>
      <c r="H10" s="250"/>
      <c r="I10" s="250"/>
    </row>
    <row r="11" spans="1:9" ht="21" customHeight="1">
      <c r="A11" s="342" t="s">
        <v>90</v>
      </c>
      <c r="B11" s="342"/>
      <c r="C11" s="250"/>
      <c r="D11" s="250"/>
      <c r="E11" s="250"/>
      <c r="F11" s="250"/>
      <c r="G11" s="250"/>
      <c r="H11" s="250"/>
      <c r="I11" s="250"/>
    </row>
    <row r="12" spans="1:9" ht="21" customHeight="1">
      <c r="A12" s="253"/>
      <c r="B12" s="265" t="s">
        <v>91</v>
      </c>
      <c r="C12" s="254"/>
      <c r="D12" s="253"/>
      <c r="E12" s="253"/>
      <c r="F12" s="253"/>
      <c r="G12" s="253"/>
      <c r="H12" s="253"/>
      <c r="I12" s="253"/>
    </row>
    <row r="13" spans="1:9" ht="21" customHeight="1">
      <c r="A13" s="266" t="s">
        <v>145</v>
      </c>
      <c r="B13" s="266" t="s">
        <v>274</v>
      </c>
      <c r="C13" s="254"/>
      <c r="D13" s="253"/>
      <c r="E13" s="253"/>
      <c r="F13" s="253"/>
      <c r="G13" s="253"/>
      <c r="H13" s="253"/>
      <c r="I13" s="253"/>
    </row>
    <row r="14" spans="1:9" ht="21" customHeight="1">
      <c r="A14" s="267" t="s">
        <v>92</v>
      </c>
      <c r="B14" s="268" t="s">
        <v>245</v>
      </c>
      <c r="C14" s="254"/>
      <c r="D14" s="253"/>
      <c r="E14" s="253"/>
      <c r="F14" s="253"/>
      <c r="G14" s="253"/>
      <c r="H14" s="253"/>
      <c r="I14" s="253"/>
    </row>
    <row r="15" spans="1:9" ht="21" customHeight="1">
      <c r="A15" s="267"/>
      <c r="B15" s="268"/>
      <c r="C15" s="254"/>
      <c r="D15" s="253"/>
      <c r="E15" s="253"/>
      <c r="F15" s="253"/>
      <c r="G15" s="253"/>
      <c r="H15" s="253"/>
      <c r="I15" s="253"/>
    </row>
    <row r="16" spans="1:9" ht="21" customHeight="1">
      <c r="A16" s="267"/>
      <c r="B16" s="268"/>
      <c r="C16" s="254"/>
      <c r="D16" s="253"/>
      <c r="E16" s="253"/>
      <c r="F16" s="253"/>
      <c r="G16" s="253"/>
      <c r="H16" s="253"/>
      <c r="I16" s="253"/>
    </row>
    <row r="17" spans="1:9" ht="21" customHeight="1">
      <c r="A17" s="267"/>
      <c r="B17" s="268"/>
      <c r="C17" s="252"/>
      <c r="D17" s="252"/>
      <c r="E17" s="252"/>
      <c r="F17" s="252"/>
      <c r="G17" s="252"/>
      <c r="H17" s="252"/>
      <c r="I17" s="252"/>
    </row>
    <row r="18" spans="1:9" ht="21" customHeight="1">
      <c r="A18" s="267"/>
      <c r="B18" s="268"/>
      <c r="C18" s="252"/>
      <c r="D18" s="252"/>
      <c r="E18" s="252"/>
      <c r="F18" s="252"/>
      <c r="G18" s="252"/>
      <c r="H18" s="252"/>
      <c r="I18" s="252"/>
    </row>
    <row r="19" spans="1:9" ht="35.25" customHeight="1">
      <c r="A19" s="267" t="s">
        <v>93</v>
      </c>
      <c r="B19" s="268" t="s">
        <v>246</v>
      </c>
      <c r="C19" s="252"/>
      <c r="D19" s="252"/>
      <c r="E19" s="252"/>
      <c r="F19" s="252"/>
      <c r="G19" s="252"/>
      <c r="H19" s="252"/>
      <c r="I19" s="252"/>
    </row>
    <row r="20" spans="1:9" ht="15" customHeight="1">
      <c r="A20" s="267"/>
      <c r="B20" s="268"/>
      <c r="C20" s="252"/>
      <c r="D20" s="252"/>
      <c r="E20" s="252"/>
      <c r="F20" s="252"/>
      <c r="G20" s="252"/>
      <c r="H20" s="252"/>
      <c r="I20" s="252"/>
    </row>
    <row r="21" spans="1:9" ht="21" customHeight="1">
      <c r="A21" s="267"/>
      <c r="B21" s="268"/>
      <c r="C21" s="252"/>
      <c r="D21" s="252"/>
      <c r="E21" s="252"/>
      <c r="F21" s="252"/>
      <c r="G21" s="252"/>
      <c r="H21" s="252"/>
      <c r="I21" s="252"/>
    </row>
    <row r="22" spans="1:9" ht="21" customHeight="1">
      <c r="A22" s="267"/>
      <c r="B22" s="268"/>
      <c r="C22" s="252"/>
      <c r="D22" s="252"/>
      <c r="E22" s="252"/>
      <c r="F22" s="252"/>
      <c r="G22" s="252"/>
      <c r="H22" s="252"/>
      <c r="I22" s="252"/>
    </row>
    <row r="23" spans="1:9" ht="21" customHeight="1">
      <c r="A23" s="267"/>
      <c r="B23" s="267"/>
      <c r="C23" s="252"/>
      <c r="D23" s="252"/>
      <c r="E23" s="252"/>
      <c r="F23" s="252"/>
      <c r="G23" s="252"/>
      <c r="H23" s="252"/>
      <c r="I23" s="252"/>
    </row>
    <row r="24" spans="1:9" ht="30" customHeight="1">
      <c r="A24" s="267" t="s">
        <v>94</v>
      </c>
      <c r="B24" s="268" t="s">
        <v>247</v>
      </c>
      <c r="C24" s="252"/>
      <c r="D24" s="252"/>
      <c r="E24" s="252"/>
      <c r="F24" s="252"/>
      <c r="G24" s="252"/>
      <c r="H24" s="252"/>
      <c r="I24" s="252"/>
    </row>
    <row r="25" spans="1:9" ht="21" customHeight="1">
      <c r="A25" s="267"/>
      <c r="B25" s="268"/>
      <c r="C25" s="252"/>
      <c r="D25" s="252"/>
      <c r="E25" s="252"/>
      <c r="F25" s="252"/>
      <c r="G25" s="252"/>
      <c r="H25" s="252"/>
      <c r="I25" s="252"/>
    </row>
    <row r="26" spans="1:9" ht="21" customHeight="1">
      <c r="A26" s="267"/>
      <c r="B26" s="268"/>
      <c r="C26" s="252"/>
      <c r="D26" s="252"/>
      <c r="E26" s="252"/>
      <c r="F26" s="252"/>
      <c r="G26" s="252"/>
      <c r="H26" s="252"/>
      <c r="I26" s="252"/>
    </row>
    <row r="27" spans="1:9" ht="21" customHeight="1">
      <c r="A27" s="267"/>
      <c r="B27" s="268"/>
      <c r="C27" s="252"/>
      <c r="D27" s="252"/>
      <c r="E27" s="252"/>
      <c r="F27" s="252"/>
      <c r="G27" s="252"/>
      <c r="H27" s="252"/>
      <c r="I27" s="252"/>
    </row>
    <row r="28" spans="1:9" ht="21" customHeight="1">
      <c r="A28" s="267"/>
      <c r="B28" s="267"/>
      <c r="C28" s="252"/>
      <c r="D28" s="252"/>
      <c r="E28" s="252"/>
      <c r="F28" s="252"/>
      <c r="G28" s="252"/>
      <c r="H28" s="252"/>
      <c r="I28" s="252"/>
    </row>
    <row r="29" spans="1:9" ht="31.5" customHeight="1">
      <c r="A29" s="267" t="s">
        <v>95</v>
      </c>
      <c r="B29" s="268" t="s">
        <v>248</v>
      </c>
      <c r="C29" s="252"/>
      <c r="D29" s="252"/>
      <c r="E29" s="252"/>
      <c r="F29" s="252"/>
      <c r="G29" s="252"/>
      <c r="H29" s="252"/>
      <c r="I29" s="252"/>
    </row>
    <row r="30" spans="1:9" ht="21" customHeight="1">
      <c r="A30" s="267"/>
      <c r="B30" s="267"/>
      <c r="C30" s="252"/>
      <c r="D30" s="252"/>
      <c r="E30" s="252"/>
      <c r="F30" s="252"/>
      <c r="G30" s="252"/>
      <c r="H30" s="252"/>
      <c r="I30" s="252"/>
    </row>
    <row r="31" spans="1:9" ht="21" customHeight="1">
      <c r="A31" s="267" t="s">
        <v>96</v>
      </c>
      <c r="B31" s="267"/>
      <c r="C31" s="252"/>
      <c r="D31" s="252"/>
      <c r="E31" s="252"/>
      <c r="F31" s="252"/>
      <c r="G31" s="252"/>
      <c r="H31" s="252"/>
      <c r="I31" s="252"/>
    </row>
    <row r="32" spans="1:9" ht="21" customHeight="1">
      <c r="A32" s="267"/>
      <c r="B32" s="267"/>
      <c r="C32" s="252"/>
      <c r="D32" s="252"/>
      <c r="E32" s="252"/>
      <c r="F32" s="252"/>
      <c r="G32" s="252"/>
      <c r="H32" s="252"/>
      <c r="I32" s="252"/>
    </row>
    <row r="33" spans="1:9" ht="21" customHeight="1">
      <c r="A33" s="267" t="s">
        <v>134</v>
      </c>
      <c r="B33" s="267"/>
      <c r="C33" s="252"/>
      <c r="D33" s="252"/>
      <c r="E33" s="252"/>
      <c r="F33" s="252"/>
      <c r="G33" s="252"/>
      <c r="H33" s="252"/>
      <c r="I33" s="252"/>
    </row>
    <row r="34" spans="1:9" ht="21" customHeight="1">
      <c r="A34" s="267"/>
      <c r="B34" s="267"/>
      <c r="C34" s="252"/>
      <c r="D34" s="252"/>
      <c r="E34" s="252"/>
      <c r="F34" s="252"/>
      <c r="G34" s="252"/>
      <c r="H34" s="252"/>
      <c r="I34" s="252"/>
    </row>
    <row r="35" spans="1:9" ht="21" customHeight="1">
      <c r="A35" s="267" t="s">
        <v>136</v>
      </c>
      <c r="B35" s="267"/>
      <c r="C35" s="252"/>
      <c r="D35" s="252"/>
      <c r="E35" s="252"/>
      <c r="F35" s="252"/>
      <c r="G35" s="252"/>
      <c r="H35" s="252"/>
      <c r="I35" s="252"/>
    </row>
    <row r="36" spans="1:9" ht="21" customHeight="1">
      <c r="A36" s="267"/>
      <c r="B36" s="267"/>
      <c r="C36" s="252"/>
      <c r="D36" s="252"/>
      <c r="E36" s="252"/>
      <c r="F36" s="252"/>
      <c r="G36" s="252"/>
      <c r="H36" s="252"/>
      <c r="I36" s="252"/>
    </row>
    <row r="37" spans="1:9" ht="21" customHeight="1">
      <c r="A37" s="267" t="s">
        <v>135</v>
      </c>
      <c r="B37" s="267"/>
      <c r="C37" s="252"/>
      <c r="D37" s="252"/>
      <c r="E37" s="252"/>
      <c r="F37" s="252"/>
      <c r="G37" s="252"/>
      <c r="H37" s="252"/>
      <c r="I37" s="252"/>
    </row>
    <row r="38" spans="1:9" ht="21" customHeight="1">
      <c r="A38" s="267"/>
      <c r="B38" s="267"/>
      <c r="C38" s="252"/>
      <c r="D38" s="252"/>
      <c r="E38" s="252"/>
      <c r="F38" s="252"/>
      <c r="G38" s="252"/>
      <c r="H38" s="252"/>
      <c r="I38" s="252"/>
    </row>
    <row r="39" spans="1:9" ht="21" customHeight="1">
      <c r="A39" s="267" t="s">
        <v>137</v>
      </c>
      <c r="B39" s="268"/>
      <c r="C39" s="252"/>
      <c r="D39" s="252"/>
      <c r="E39" s="252"/>
      <c r="F39" s="252"/>
      <c r="G39" s="252"/>
      <c r="H39" s="252"/>
      <c r="I39" s="252"/>
    </row>
    <row r="40" spans="1:9" ht="21" customHeight="1">
      <c r="A40" s="267"/>
      <c r="B40" s="268"/>
      <c r="C40" s="252"/>
      <c r="D40" s="252"/>
      <c r="E40" s="252"/>
      <c r="F40" s="252"/>
      <c r="G40" s="252"/>
      <c r="H40" s="252"/>
      <c r="I40" s="252"/>
    </row>
    <row r="41" spans="1:9" ht="21" customHeight="1">
      <c r="A41" s="267" t="s">
        <v>138</v>
      </c>
      <c r="B41" s="268"/>
      <c r="C41" s="252"/>
      <c r="D41" s="252"/>
      <c r="E41" s="252"/>
      <c r="F41" s="252"/>
      <c r="G41" s="252"/>
      <c r="H41" s="252"/>
      <c r="I41" s="252"/>
    </row>
    <row r="42" spans="1:9" ht="21" customHeight="1">
      <c r="A42" s="267"/>
      <c r="B42" s="268"/>
      <c r="C42" s="252"/>
      <c r="D42" s="252"/>
      <c r="E42" s="252"/>
      <c r="F42" s="252"/>
      <c r="G42" s="252"/>
      <c r="H42" s="252"/>
      <c r="I42" s="252"/>
    </row>
    <row r="43" spans="1:9" ht="21" customHeight="1">
      <c r="A43" s="267" t="s">
        <v>139</v>
      </c>
      <c r="B43" s="267"/>
      <c r="C43" s="252"/>
      <c r="D43" s="252"/>
      <c r="E43" s="252"/>
      <c r="F43" s="252"/>
      <c r="G43" s="252"/>
      <c r="H43" s="252"/>
      <c r="I43" s="252"/>
    </row>
    <row r="44" spans="1:9" ht="21" customHeight="1">
      <c r="A44" s="267"/>
      <c r="B44" s="267"/>
      <c r="C44" s="252"/>
      <c r="D44" s="252"/>
      <c r="E44" s="252"/>
      <c r="F44" s="252"/>
      <c r="G44" s="252"/>
      <c r="H44" s="252"/>
      <c r="I44" s="252"/>
    </row>
    <row r="45" spans="1:9" ht="21" customHeight="1">
      <c r="A45" s="267"/>
      <c r="B45" s="267"/>
      <c r="C45" s="252"/>
      <c r="D45" s="252"/>
      <c r="E45" s="252"/>
      <c r="F45" s="252"/>
      <c r="G45" s="252"/>
      <c r="H45" s="252"/>
      <c r="I45" s="252"/>
    </row>
    <row r="46" spans="1:9" ht="21" customHeight="1">
      <c r="A46" s="267"/>
      <c r="B46" s="267"/>
      <c r="C46" s="252"/>
      <c r="D46" s="252"/>
      <c r="E46" s="252"/>
      <c r="F46" s="252"/>
      <c r="G46" s="252"/>
      <c r="H46" s="252"/>
      <c r="I46" s="252"/>
    </row>
    <row r="47" spans="1:9" ht="21" customHeight="1">
      <c r="A47" s="252"/>
      <c r="B47" s="252"/>
      <c r="C47" s="252"/>
      <c r="D47" s="252"/>
      <c r="E47" s="252"/>
      <c r="F47" s="252"/>
      <c r="G47" s="252"/>
      <c r="H47" s="252"/>
      <c r="I47" s="252"/>
    </row>
    <row r="48" spans="1:9" ht="21" customHeight="1">
      <c r="A48" s="252"/>
      <c r="B48" s="252"/>
      <c r="C48" s="252"/>
      <c r="D48" s="252"/>
      <c r="E48" s="252"/>
      <c r="F48" s="252"/>
      <c r="G48" s="252"/>
      <c r="H48" s="252"/>
      <c r="I48" s="252"/>
    </row>
    <row r="49" spans="1:9" ht="21" customHeight="1">
      <c r="A49" s="339" t="s">
        <v>140</v>
      </c>
      <c r="B49" s="339"/>
      <c r="C49" s="252"/>
      <c r="D49" s="252"/>
      <c r="E49" s="252"/>
      <c r="F49" s="252"/>
      <c r="G49" s="252"/>
      <c r="H49" s="252"/>
      <c r="I49" s="252"/>
    </row>
    <row r="50" spans="1:9" ht="21" customHeight="1">
      <c r="A50" s="269" t="s">
        <v>249</v>
      </c>
      <c r="B50" s="270" t="s">
        <v>250</v>
      </c>
      <c r="C50" s="252"/>
      <c r="D50" s="252"/>
      <c r="E50" s="252"/>
      <c r="F50" s="252"/>
      <c r="G50" s="252"/>
      <c r="H50" s="252"/>
      <c r="I50" s="252"/>
    </row>
    <row r="51" spans="1:9" ht="21" customHeight="1">
      <c r="A51" s="340" t="s">
        <v>141</v>
      </c>
      <c r="B51" s="340"/>
      <c r="C51" s="252"/>
      <c r="D51" s="252"/>
      <c r="E51" s="252"/>
      <c r="F51" s="252"/>
      <c r="G51" s="252"/>
      <c r="H51" s="252"/>
      <c r="I51" s="252"/>
    </row>
    <row r="52" spans="1:9" ht="21" customHeight="1">
      <c r="A52" s="252"/>
      <c r="B52" s="252"/>
      <c r="C52" s="252"/>
      <c r="D52" s="252"/>
      <c r="E52" s="252"/>
      <c r="F52" s="252"/>
      <c r="G52" s="252"/>
      <c r="H52" s="252"/>
      <c r="I52" s="252"/>
    </row>
    <row r="53" spans="1:9" ht="21" customHeight="1">
      <c r="A53" s="252"/>
      <c r="B53" s="252"/>
      <c r="C53" s="252"/>
      <c r="D53" s="252"/>
      <c r="E53" s="252"/>
      <c r="F53" s="252"/>
      <c r="G53" s="252"/>
      <c r="H53" s="252"/>
      <c r="I53" s="252"/>
    </row>
    <row r="54" spans="1:9" ht="21" customHeight="1">
      <c r="A54" s="339" t="s">
        <v>142</v>
      </c>
      <c r="B54" s="339"/>
      <c r="C54" s="252"/>
      <c r="D54" s="252"/>
      <c r="E54" s="252"/>
      <c r="F54" s="252"/>
      <c r="G54" s="252"/>
      <c r="H54" s="252"/>
      <c r="I54" s="252"/>
    </row>
    <row r="55" spans="1:9" ht="21" customHeight="1">
      <c r="A55" s="252"/>
      <c r="B55" s="252"/>
      <c r="C55" s="252"/>
      <c r="D55" s="252"/>
      <c r="E55" s="252"/>
      <c r="F55" s="252"/>
      <c r="G55" s="252"/>
      <c r="H55" s="252"/>
      <c r="I55" s="252"/>
    </row>
    <row r="56" spans="1:9" ht="21" customHeight="1">
      <c r="A56" s="339" t="s">
        <v>143</v>
      </c>
      <c r="B56" s="339"/>
      <c r="C56" s="252"/>
      <c r="D56" s="252"/>
      <c r="E56" s="252"/>
      <c r="F56" s="252"/>
      <c r="G56" s="252"/>
      <c r="H56" s="252"/>
      <c r="I56" s="252"/>
    </row>
    <row r="57" spans="1:9" ht="21" customHeight="1">
      <c r="A57" s="271"/>
      <c r="B57" s="254"/>
      <c r="C57" s="252"/>
      <c r="D57" s="252"/>
      <c r="E57" s="252"/>
      <c r="F57" s="252"/>
      <c r="G57" s="252"/>
      <c r="H57" s="252"/>
      <c r="I57" s="252"/>
    </row>
    <row r="58" spans="1:9" ht="21" customHeight="1">
      <c r="A58" s="340" t="s">
        <v>144</v>
      </c>
      <c r="B58" s="340"/>
      <c r="C58" s="252"/>
      <c r="D58" s="252"/>
      <c r="E58" s="252"/>
      <c r="F58" s="252"/>
      <c r="G58" s="252"/>
      <c r="H58" s="252"/>
      <c r="I58" s="252"/>
    </row>
    <row r="59" spans="1:9" ht="21" customHeight="1">
      <c r="A59" s="252"/>
      <c r="B59" s="252"/>
      <c r="C59" s="252"/>
      <c r="D59" s="252"/>
      <c r="E59" s="252"/>
      <c r="F59" s="252"/>
      <c r="G59" s="252"/>
      <c r="H59" s="252"/>
      <c r="I59" s="252"/>
    </row>
    <row r="60" spans="1:9" ht="21" customHeight="1">
      <c r="A60" s="252"/>
      <c r="B60" s="252"/>
      <c r="C60" s="252"/>
      <c r="D60" s="252"/>
      <c r="E60" s="252"/>
      <c r="F60" s="252"/>
      <c r="G60" s="252"/>
      <c r="H60" s="252"/>
      <c r="I60" s="252"/>
    </row>
    <row r="61" spans="1:9" ht="21" customHeight="1">
      <c r="A61" s="252"/>
      <c r="B61" s="252"/>
      <c r="C61" s="252"/>
      <c r="D61" s="252"/>
      <c r="E61" s="252"/>
      <c r="F61" s="252"/>
      <c r="G61" s="252"/>
      <c r="H61" s="252"/>
      <c r="I61" s="252"/>
    </row>
    <row r="62" spans="1:9" ht="21" customHeight="1">
      <c r="A62" s="252"/>
      <c r="B62" s="252"/>
      <c r="C62" s="252"/>
      <c r="D62" s="252"/>
      <c r="E62" s="252"/>
      <c r="F62" s="252"/>
      <c r="G62" s="252"/>
      <c r="H62" s="252"/>
      <c r="I62" s="252"/>
    </row>
    <row r="63" spans="1:9" ht="21" customHeight="1">
      <c r="A63" s="252"/>
      <c r="B63" s="252"/>
      <c r="C63" s="252"/>
      <c r="D63" s="252"/>
      <c r="E63" s="252"/>
      <c r="F63" s="252"/>
      <c r="G63" s="252"/>
      <c r="H63" s="252"/>
      <c r="I63" s="252"/>
    </row>
    <row r="64" spans="1:9" ht="21" customHeight="1">
      <c r="A64" s="252"/>
      <c r="B64" s="252"/>
      <c r="C64" s="252"/>
      <c r="D64" s="252"/>
      <c r="E64" s="252"/>
      <c r="F64" s="252"/>
      <c r="G64" s="252"/>
      <c r="H64" s="252"/>
      <c r="I64" s="252"/>
    </row>
    <row r="65" spans="1:9" ht="21" customHeight="1">
      <c r="A65" s="252"/>
      <c r="B65" s="252"/>
      <c r="C65" s="252"/>
      <c r="D65" s="252"/>
      <c r="E65" s="252"/>
      <c r="F65" s="252"/>
      <c r="G65" s="252"/>
      <c r="H65" s="252"/>
      <c r="I65" s="252"/>
    </row>
    <row r="66" spans="1:9" ht="21" customHeight="1">
      <c r="A66" s="252"/>
      <c r="B66" s="252"/>
      <c r="C66" s="252"/>
      <c r="D66" s="252"/>
      <c r="E66" s="252"/>
      <c r="F66" s="252"/>
      <c r="G66" s="252"/>
      <c r="H66" s="252"/>
      <c r="I66" s="252"/>
    </row>
    <row r="67" spans="1:9" ht="21" customHeight="1">
      <c r="A67" s="252"/>
      <c r="B67" s="252"/>
      <c r="C67" s="252"/>
      <c r="D67" s="252"/>
      <c r="E67" s="252"/>
      <c r="F67" s="252"/>
      <c r="G67" s="252"/>
      <c r="H67" s="252"/>
      <c r="I67" s="252"/>
    </row>
    <row r="68" spans="1:9" ht="21" customHeight="1">
      <c r="A68" s="252"/>
      <c r="B68" s="252"/>
      <c r="C68" s="252"/>
      <c r="D68" s="252"/>
      <c r="E68" s="252"/>
      <c r="F68" s="252"/>
      <c r="G68" s="252"/>
      <c r="H68" s="252"/>
      <c r="I68" s="252"/>
    </row>
    <row r="69" spans="1:9" ht="21" customHeight="1">
      <c r="A69" s="252"/>
      <c r="B69" s="252"/>
      <c r="C69" s="252"/>
      <c r="D69" s="252"/>
      <c r="E69" s="252"/>
      <c r="F69" s="252"/>
      <c r="G69" s="252"/>
      <c r="H69" s="252"/>
      <c r="I69" s="252"/>
    </row>
    <row r="70" spans="1:9" ht="21" customHeight="1">
      <c r="A70" s="339" t="s">
        <v>234</v>
      </c>
      <c r="B70" s="339"/>
      <c r="C70" s="252"/>
      <c r="D70" s="252"/>
      <c r="E70" s="252"/>
      <c r="F70" s="252"/>
      <c r="G70" s="252"/>
      <c r="H70" s="252"/>
      <c r="I70" s="252"/>
    </row>
    <row r="71" spans="1:9" ht="21" customHeight="1">
      <c r="A71" s="252"/>
      <c r="B71" s="252"/>
      <c r="C71" s="252"/>
      <c r="D71" s="252"/>
      <c r="E71" s="252"/>
      <c r="F71" s="252"/>
      <c r="G71" s="252"/>
      <c r="H71" s="252"/>
      <c r="I71" s="252"/>
    </row>
    <row r="72" spans="1:9" ht="21" customHeight="1">
      <c r="A72" s="340" t="s">
        <v>235</v>
      </c>
      <c r="B72" s="340"/>
      <c r="C72" s="252"/>
      <c r="D72" s="252"/>
      <c r="E72" s="252"/>
      <c r="F72" s="252"/>
      <c r="G72" s="252"/>
      <c r="H72" s="252"/>
      <c r="I72" s="252"/>
    </row>
    <row r="73" spans="1:9" ht="21" customHeight="1">
      <c r="A73" s="252"/>
      <c r="B73" s="252"/>
      <c r="C73" s="252"/>
      <c r="D73" s="252"/>
      <c r="E73" s="252"/>
      <c r="F73" s="252"/>
      <c r="G73" s="252"/>
      <c r="H73" s="252"/>
      <c r="I73" s="252"/>
    </row>
    <row r="74" spans="1:9" ht="21" customHeight="1">
      <c r="A74" s="252"/>
      <c r="B74" s="252"/>
      <c r="C74" s="252"/>
      <c r="D74" s="252"/>
      <c r="E74" s="252"/>
      <c r="F74" s="252"/>
      <c r="G74" s="252"/>
      <c r="H74" s="252"/>
      <c r="I74" s="252"/>
    </row>
    <row r="75" spans="1:9" ht="21" customHeight="1">
      <c r="A75" s="252"/>
      <c r="B75" s="252"/>
      <c r="C75" s="252"/>
      <c r="D75" s="252"/>
      <c r="E75" s="252"/>
      <c r="F75" s="252"/>
      <c r="G75" s="252"/>
      <c r="H75" s="252"/>
      <c r="I75" s="252"/>
    </row>
    <row r="76" spans="1:9" ht="21" customHeight="1">
      <c r="A76" s="252"/>
      <c r="B76" s="252"/>
      <c r="C76" s="252"/>
      <c r="D76" s="252"/>
      <c r="E76" s="252"/>
      <c r="F76" s="252"/>
      <c r="G76" s="252"/>
      <c r="H76" s="252"/>
      <c r="I76" s="252"/>
    </row>
    <row r="77" spans="1:9" ht="21" customHeight="1">
      <c r="A77" s="252"/>
      <c r="B77" s="252"/>
      <c r="C77" s="252"/>
      <c r="D77" s="252"/>
      <c r="E77" s="252"/>
      <c r="F77" s="252"/>
      <c r="G77" s="252"/>
      <c r="H77" s="252"/>
      <c r="I77" s="252"/>
    </row>
    <row r="78" spans="1:9" ht="21" customHeight="1">
      <c r="A78" s="339"/>
      <c r="B78" s="339"/>
      <c r="C78" s="252"/>
      <c r="D78" s="252"/>
      <c r="E78" s="252"/>
      <c r="F78" s="252"/>
      <c r="G78" s="252"/>
      <c r="H78" s="252"/>
      <c r="I78" s="252"/>
    </row>
    <row r="79" spans="1:9" ht="21" customHeight="1">
      <c r="A79" s="252"/>
      <c r="B79" s="252"/>
      <c r="C79" s="252"/>
      <c r="D79" s="252"/>
      <c r="E79" s="252"/>
      <c r="F79" s="252"/>
      <c r="G79" s="252"/>
      <c r="H79" s="252"/>
      <c r="I79" s="252"/>
    </row>
    <row r="80" spans="1:9" ht="21" customHeight="1">
      <c r="A80" s="340"/>
      <c r="B80" s="340"/>
      <c r="C80" s="252"/>
      <c r="D80" s="252"/>
      <c r="E80" s="252"/>
      <c r="F80" s="252"/>
      <c r="G80" s="252"/>
      <c r="H80" s="252"/>
      <c r="I80" s="252"/>
    </row>
    <row r="81" spans="1:9" ht="21" customHeight="1">
      <c r="A81" s="252"/>
      <c r="B81" s="252"/>
      <c r="C81" s="252"/>
      <c r="D81" s="252"/>
      <c r="E81" s="252"/>
      <c r="F81" s="252"/>
      <c r="G81" s="252"/>
      <c r="H81" s="252"/>
      <c r="I81" s="252"/>
    </row>
    <row r="82" spans="1:9" ht="21" customHeight="1">
      <c r="A82" s="252"/>
      <c r="B82" s="252"/>
      <c r="C82" s="252"/>
      <c r="D82" s="252"/>
      <c r="E82" s="252"/>
      <c r="F82" s="252"/>
      <c r="G82" s="252"/>
      <c r="H82" s="252"/>
      <c r="I82" s="252"/>
    </row>
    <row r="83" spans="1:9" ht="21" customHeight="1">
      <c r="A83" s="252"/>
      <c r="B83" s="252"/>
      <c r="C83" s="252"/>
      <c r="D83" s="252"/>
      <c r="E83" s="252"/>
      <c r="F83" s="252"/>
      <c r="G83" s="252"/>
      <c r="H83" s="252"/>
      <c r="I83" s="252"/>
    </row>
    <row r="84" spans="1:9" ht="21" customHeight="1">
      <c r="A84" s="252"/>
      <c r="B84" s="252"/>
      <c r="C84" s="252"/>
      <c r="D84" s="252"/>
      <c r="E84" s="252"/>
      <c r="F84" s="252"/>
      <c r="G84" s="252"/>
      <c r="H84" s="252"/>
      <c r="I84" s="252"/>
    </row>
    <row r="85" spans="1:9" ht="21" customHeight="1">
      <c r="A85" s="252"/>
      <c r="B85" s="252"/>
      <c r="C85" s="252"/>
      <c r="D85" s="252"/>
      <c r="E85" s="252"/>
      <c r="F85" s="252"/>
      <c r="G85" s="252"/>
      <c r="H85" s="252"/>
      <c r="I85" s="252"/>
    </row>
    <row r="86" spans="1:9" ht="21" customHeight="1">
      <c r="A86" s="252"/>
      <c r="B86" s="252"/>
      <c r="C86" s="252"/>
      <c r="D86" s="252"/>
      <c r="E86" s="252"/>
      <c r="F86" s="252"/>
      <c r="G86" s="252"/>
      <c r="H86" s="252"/>
      <c r="I86" s="252"/>
    </row>
    <row r="87" spans="1:9" ht="21" customHeight="1">
      <c r="A87" s="252"/>
      <c r="B87" s="252"/>
      <c r="C87" s="252"/>
      <c r="D87" s="252"/>
      <c r="E87" s="252"/>
      <c r="F87" s="252"/>
      <c r="G87" s="252"/>
      <c r="H87" s="252"/>
      <c r="I87" s="252"/>
    </row>
    <row r="88" spans="1:9" ht="21" customHeight="1">
      <c r="A88" s="252"/>
      <c r="B88" s="252"/>
      <c r="C88" s="252"/>
      <c r="D88" s="252"/>
      <c r="E88" s="252"/>
      <c r="F88" s="252"/>
      <c r="G88" s="252"/>
      <c r="H88" s="252"/>
      <c r="I88" s="252"/>
    </row>
    <row r="89" spans="1:9" ht="21" customHeight="1">
      <c r="A89" s="252"/>
      <c r="B89" s="252"/>
      <c r="C89" s="252"/>
      <c r="D89" s="252"/>
      <c r="E89" s="252"/>
      <c r="F89" s="252"/>
      <c r="G89" s="252"/>
      <c r="H89" s="252"/>
      <c r="I89" s="252"/>
    </row>
    <row r="90" spans="1:9" ht="21" customHeight="1">
      <c r="A90" s="252"/>
      <c r="B90" s="252"/>
      <c r="C90" s="252"/>
      <c r="D90" s="252"/>
      <c r="E90" s="252"/>
      <c r="F90" s="252"/>
      <c r="G90" s="252"/>
      <c r="H90" s="252"/>
      <c r="I90" s="252"/>
    </row>
    <row r="91" spans="1:9" ht="21" customHeight="1">
      <c r="A91" s="252"/>
      <c r="B91" s="252"/>
      <c r="C91" s="252"/>
      <c r="D91" s="252"/>
      <c r="E91" s="252"/>
      <c r="F91" s="252"/>
      <c r="G91" s="252"/>
      <c r="H91" s="252"/>
      <c r="I91" s="252"/>
    </row>
    <row r="92" spans="1:9" ht="21" customHeight="1">
      <c r="A92" s="252"/>
      <c r="B92" s="252"/>
      <c r="C92" s="252"/>
      <c r="D92" s="252"/>
      <c r="E92" s="252"/>
      <c r="F92" s="252"/>
      <c r="G92" s="252"/>
      <c r="H92" s="252"/>
      <c r="I92" s="252"/>
    </row>
    <row r="93" spans="1:9" ht="21" customHeight="1">
      <c r="A93" s="252"/>
      <c r="B93" s="252"/>
      <c r="C93" s="252"/>
      <c r="D93" s="252"/>
      <c r="E93" s="252"/>
      <c r="F93" s="252"/>
      <c r="G93" s="252"/>
      <c r="H93" s="252"/>
      <c r="I93" s="252"/>
    </row>
    <row r="94" spans="1:9" ht="21" customHeight="1">
      <c r="A94" s="252"/>
      <c r="B94" s="252"/>
      <c r="C94" s="252"/>
      <c r="D94" s="252"/>
      <c r="E94" s="252"/>
      <c r="F94" s="252"/>
      <c r="G94" s="252"/>
      <c r="H94" s="252"/>
      <c r="I94" s="252"/>
    </row>
    <row r="95" spans="1:9" ht="21" customHeight="1">
      <c r="A95" s="252"/>
      <c r="B95" s="252"/>
      <c r="C95" s="252"/>
      <c r="D95" s="252"/>
      <c r="E95" s="252"/>
      <c r="F95" s="252"/>
      <c r="G95" s="252"/>
      <c r="H95" s="252"/>
      <c r="I95" s="252"/>
    </row>
    <row r="96" spans="1:9" ht="21" customHeight="1">
      <c r="A96" s="252"/>
      <c r="B96" s="252"/>
      <c r="C96" s="252"/>
      <c r="D96" s="252"/>
      <c r="E96" s="252"/>
      <c r="F96" s="252"/>
      <c r="G96" s="252"/>
      <c r="H96" s="252"/>
      <c r="I96" s="252"/>
    </row>
    <row r="97" spans="1:9" ht="21" customHeight="1">
      <c r="A97" s="252"/>
      <c r="B97" s="252"/>
      <c r="C97" s="252"/>
      <c r="D97" s="252"/>
      <c r="E97" s="252"/>
      <c r="F97" s="252"/>
      <c r="G97" s="252"/>
      <c r="H97" s="252"/>
      <c r="I97" s="252"/>
    </row>
    <row r="98" spans="1:9" ht="21" customHeight="1">
      <c r="A98" s="343" t="s">
        <v>421</v>
      </c>
      <c r="B98" s="343"/>
      <c r="C98" s="252"/>
      <c r="D98" s="252"/>
      <c r="E98" s="252"/>
      <c r="F98" s="252"/>
      <c r="G98" s="252"/>
      <c r="H98" s="252"/>
      <c r="I98" s="252"/>
    </row>
    <row r="99" spans="1:9" ht="21" customHeight="1">
      <c r="A99" s="256"/>
      <c r="B99" s="257"/>
      <c r="C99" s="252"/>
      <c r="D99" s="252"/>
      <c r="E99" s="252"/>
      <c r="F99" s="252"/>
      <c r="G99" s="252"/>
      <c r="H99" s="252"/>
      <c r="I99" s="252"/>
    </row>
    <row r="100" spans="1:9" ht="21" customHeight="1">
      <c r="A100" s="343" t="s">
        <v>403</v>
      </c>
      <c r="B100" s="343"/>
      <c r="C100" s="252"/>
      <c r="D100" s="252"/>
      <c r="E100" s="252"/>
      <c r="F100" s="252"/>
      <c r="G100" s="252"/>
      <c r="H100" s="252"/>
      <c r="I100" s="252"/>
    </row>
    <row r="101" spans="1:9" ht="21" customHeight="1">
      <c r="A101" s="252"/>
      <c r="B101" s="252"/>
      <c r="C101" s="252"/>
      <c r="D101" s="252"/>
      <c r="E101" s="252"/>
      <c r="F101" s="252"/>
      <c r="G101" s="252"/>
      <c r="H101" s="252"/>
      <c r="I101" s="252"/>
    </row>
    <row r="102" spans="1:9" ht="21" customHeight="1">
      <c r="A102" s="252"/>
      <c r="B102" s="252"/>
      <c r="C102" s="252"/>
      <c r="D102" s="252"/>
      <c r="E102" s="252"/>
      <c r="F102" s="252"/>
      <c r="G102" s="252"/>
      <c r="H102" s="252"/>
      <c r="I102" s="252"/>
    </row>
    <row r="103" spans="1:9" ht="21" customHeight="1">
      <c r="A103" s="252"/>
      <c r="B103" s="252"/>
      <c r="C103" s="252"/>
      <c r="D103" s="252"/>
      <c r="E103" s="252"/>
      <c r="F103" s="252"/>
      <c r="G103" s="252"/>
      <c r="H103" s="252"/>
      <c r="I103" s="252"/>
    </row>
    <row r="104" spans="1:9" ht="21" customHeight="1">
      <c r="A104" s="252"/>
      <c r="B104" s="252"/>
      <c r="C104" s="252"/>
      <c r="D104" s="252"/>
      <c r="E104" s="252"/>
      <c r="F104" s="252"/>
      <c r="G104" s="252"/>
      <c r="H104" s="252"/>
      <c r="I104" s="252"/>
    </row>
    <row r="105" spans="1:9" ht="21" customHeight="1">
      <c r="A105" s="252"/>
      <c r="B105" s="252"/>
      <c r="C105" s="252"/>
      <c r="D105" s="252"/>
      <c r="E105" s="252"/>
      <c r="F105" s="252"/>
      <c r="G105" s="252"/>
      <c r="H105" s="252"/>
      <c r="I105" s="252"/>
    </row>
    <row r="106" spans="1:9" ht="21" customHeight="1">
      <c r="A106" s="252"/>
      <c r="B106" s="252"/>
      <c r="C106" s="252"/>
      <c r="D106" s="252"/>
      <c r="E106" s="252"/>
      <c r="F106" s="252"/>
      <c r="G106" s="252"/>
      <c r="H106" s="252"/>
      <c r="I106" s="252"/>
    </row>
    <row r="107" spans="1:9" ht="21" customHeight="1">
      <c r="A107" s="252"/>
      <c r="B107" s="252"/>
      <c r="C107" s="252"/>
      <c r="D107" s="252"/>
      <c r="E107" s="252"/>
      <c r="F107" s="252"/>
      <c r="G107" s="252"/>
      <c r="H107" s="252"/>
      <c r="I107" s="252"/>
    </row>
    <row r="108" spans="1:9" ht="21" customHeight="1">
      <c r="A108" s="252"/>
      <c r="B108" s="252"/>
      <c r="C108" s="252"/>
      <c r="D108" s="252"/>
      <c r="E108" s="252"/>
      <c r="F108" s="252"/>
      <c r="G108" s="252"/>
      <c r="H108" s="252"/>
      <c r="I108" s="252"/>
    </row>
    <row r="109" spans="1:9" ht="21" customHeight="1">
      <c r="A109" s="252"/>
      <c r="B109" s="252"/>
      <c r="C109" s="252"/>
      <c r="D109" s="252"/>
      <c r="E109" s="252"/>
      <c r="F109" s="252"/>
      <c r="G109" s="252"/>
      <c r="H109" s="252"/>
      <c r="I109" s="252"/>
    </row>
    <row r="110" spans="1:9" ht="21" customHeight="1">
      <c r="A110" s="252"/>
      <c r="B110" s="252"/>
      <c r="C110" s="252"/>
      <c r="D110" s="252"/>
      <c r="E110" s="252"/>
      <c r="F110" s="252"/>
      <c r="G110" s="252"/>
      <c r="H110" s="252"/>
      <c r="I110" s="252"/>
    </row>
    <row r="111" spans="1:9" ht="21" customHeight="1">
      <c r="A111" s="252"/>
      <c r="B111" s="252"/>
      <c r="C111" s="252"/>
      <c r="D111" s="252"/>
      <c r="E111" s="252"/>
      <c r="F111" s="252"/>
      <c r="G111" s="252"/>
      <c r="H111" s="252"/>
      <c r="I111" s="252"/>
    </row>
    <row r="112" spans="1:9" ht="21" customHeight="1">
      <c r="A112" s="252"/>
      <c r="B112" s="252"/>
      <c r="C112" s="252"/>
      <c r="D112" s="252"/>
      <c r="E112" s="252"/>
      <c r="F112" s="252"/>
      <c r="G112" s="252"/>
      <c r="H112" s="252"/>
      <c r="I112" s="252"/>
    </row>
    <row r="113" spans="1:9" ht="21" customHeight="1">
      <c r="A113" s="252"/>
      <c r="B113" s="252"/>
      <c r="C113" s="252"/>
      <c r="D113" s="252"/>
      <c r="E113" s="252"/>
      <c r="F113" s="252"/>
      <c r="G113" s="252"/>
      <c r="H113" s="252"/>
      <c r="I113" s="252"/>
    </row>
    <row r="114" spans="1:9" ht="21" customHeight="1">
      <c r="A114" s="252"/>
      <c r="B114" s="252"/>
      <c r="C114" s="252"/>
      <c r="D114" s="252"/>
      <c r="E114" s="252"/>
      <c r="F114" s="252"/>
      <c r="G114" s="252"/>
      <c r="H114" s="252"/>
      <c r="I114" s="252"/>
    </row>
    <row r="115" spans="1:9" ht="21" customHeight="1">
      <c r="A115" s="252"/>
      <c r="B115" s="252"/>
      <c r="C115" s="252"/>
      <c r="D115" s="252"/>
      <c r="E115" s="252"/>
      <c r="F115" s="252"/>
      <c r="G115" s="252"/>
      <c r="H115" s="252"/>
      <c r="I115" s="252"/>
    </row>
    <row r="116" spans="1:9" ht="21" customHeight="1">
      <c r="A116" s="343"/>
      <c r="B116" s="343"/>
      <c r="C116" s="255"/>
      <c r="D116" s="255"/>
      <c r="E116" s="255"/>
      <c r="F116" s="255"/>
      <c r="G116" s="252"/>
      <c r="H116" s="252"/>
      <c r="I116" s="252"/>
    </row>
    <row r="117" spans="1:9" ht="21" customHeight="1">
      <c r="A117" s="256"/>
      <c r="B117" s="257"/>
      <c r="C117" s="252"/>
      <c r="D117" s="258"/>
      <c r="E117" s="259"/>
      <c r="F117" s="259"/>
      <c r="G117" s="252"/>
      <c r="H117" s="252"/>
      <c r="I117" s="252"/>
    </row>
    <row r="118" spans="1:9" ht="21" customHeight="1">
      <c r="A118" s="343"/>
      <c r="B118" s="343"/>
      <c r="C118" s="255"/>
      <c r="D118" s="255"/>
      <c r="E118" s="255"/>
      <c r="F118" s="255"/>
      <c r="G118" s="252"/>
      <c r="H118" s="252"/>
      <c r="I118" s="252"/>
    </row>
    <row r="119" spans="1:9" ht="21" customHeight="1">
      <c r="A119" s="260"/>
      <c r="B119" s="261"/>
      <c r="C119" s="254"/>
      <c r="D119" s="253"/>
      <c r="E119" s="253"/>
      <c r="F119" s="253"/>
      <c r="G119" s="252"/>
      <c r="H119" s="252"/>
      <c r="I119" s="252"/>
    </row>
  </sheetData>
  <sheetProtection/>
  <mergeCells count="19">
    <mergeCell ref="A11:B11"/>
    <mergeCell ref="A51:B51"/>
    <mergeCell ref="A54:B54"/>
    <mergeCell ref="A118:B118"/>
    <mergeCell ref="A98:B98"/>
    <mergeCell ref="A100:B100"/>
    <mergeCell ref="A78:B78"/>
    <mergeCell ref="A80:B80"/>
    <mergeCell ref="A116:B116"/>
    <mergeCell ref="A1:B1"/>
    <mergeCell ref="A5:B5"/>
    <mergeCell ref="A7:B7"/>
    <mergeCell ref="A9:B9"/>
    <mergeCell ref="A2:B3"/>
    <mergeCell ref="A72:B72"/>
    <mergeCell ref="A58:B58"/>
    <mergeCell ref="A70:B70"/>
    <mergeCell ref="A56:B56"/>
    <mergeCell ref="A49:B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6">
      <selection activeCell="A23" sqref="A23"/>
    </sheetView>
  </sheetViews>
  <sheetFormatPr defaultColWidth="34.00390625" defaultRowHeight="15.75" customHeight="1"/>
  <cols>
    <col min="1" max="1" width="34.140625" style="0" customWidth="1"/>
    <col min="2" max="2" width="5.8515625" style="0" customWidth="1"/>
    <col min="3" max="3" width="8.7109375" style="0" customWidth="1"/>
    <col min="4" max="4" width="6.57421875" style="0" customWidth="1"/>
    <col min="5" max="5" width="3.421875" style="0" customWidth="1"/>
    <col min="6" max="6" width="10.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9.140625" style="0" customWidth="1"/>
    <col min="11" max="11" width="9.8515625" style="0" customWidth="1"/>
    <col min="12" max="12" width="11.140625" style="0" customWidth="1"/>
  </cols>
  <sheetData>
    <row r="1" spans="1:12" ht="15.75" customHeight="1">
      <c r="A1" s="48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 t="s">
        <v>74</v>
      </c>
    </row>
    <row r="2" spans="1:12" ht="15.75" customHeight="1">
      <c r="A2" s="348" t="s">
        <v>41</v>
      </c>
      <c r="B2" s="358" t="s">
        <v>364</v>
      </c>
      <c r="C2" s="359" t="s">
        <v>76</v>
      </c>
      <c r="D2" s="349" t="s">
        <v>147</v>
      </c>
      <c r="E2" s="349"/>
      <c r="F2" s="348" t="s">
        <v>43</v>
      </c>
      <c r="G2" s="348"/>
      <c r="H2" s="348"/>
      <c r="I2" s="348"/>
      <c r="J2" s="348" t="s">
        <v>44</v>
      </c>
      <c r="K2" s="348"/>
      <c r="L2" s="349" t="s">
        <v>77</v>
      </c>
    </row>
    <row r="3" spans="1:12" ht="15.75" customHeight="1">
      <c r="A3" s="348"/>
      <c r="B3" s="358"/>
      <c r="C3" s="359"/>
      <c r="D3" s="349"/>
      <c r="E3" s="349"/>
      <c r="F3" s="348" t="s">
        <v>371</v>
      </c>
      <c r="G3" s="348"/>
      <c r="H3" s="348" t="s">
        <v>79</v>
      </c>
      <c r="I3" s="348"/>
      <c r="J3" s="348" t="s">
        <v>371</v>
      </c>
      <c r="K3" s="349" t="s">
        <v>82</v>
      </c>
      <c r="L3" s="349"/>
    </row>
    <row r="4" spans="1:12" ht="21" customHeight="1">
      <c r="A4" s="348"/>
      <c r="B4" s="358"/>
      <c r="C4" s="359"/>
      <c r="D4" s="349"/>
      <c r="E4" s="349"/>
      <c r="F4" s="348"/>
      <c r="G4" s="348"/>
      <c r="H4" s="51" t="s">
        <v>80</v>
      </c>
      <c r="I4" s="51" t="s">
        <v>81</v>
      </c>
      <c r="J4" s="348"/>
      <c r="K4" s="349"/>
      <c r="L4" s="349"/>
    </row>
    <row r="5" spans="1:12" ht="15.75" customHeight="1">
      <c r="A5" s="52">
        <v>1</v>
      </c>
      <c r="B5" s="53" t="s">
        <v>362</v>
      </c>
      <c r="C5" s="53" t="s">
        <v>367</v>
      </c>
      <c r="D5" s="360" t="s">
        <v>368</v>
      </c>
      <c r="E5" s="361"/>
      <c r="F5" s="360" t="s">
        <v>397</v>
      </c>
      <c r="G5" s="361"/>
      <c r="H5" s="53" t="s">
        <v>398</v>
      </c>
      <c r="I5" s="53" t="s">
        <v>408</v>
      </c>
      <c r="J5" s="53" t="s">
        <v>409</v>
      </c>
      <c r="K5" s="53" t="s">
        <v>410</v>
      </c>
      <c r="L5" s="53" t="s">
        <v>411</v>
      </c>
    </row>
    <row r="6" spans="1:12" ht="27.75" customHeight="1">
      <c r="A6" s="55" t="s">
        <v>17</v>
      </c>
      <c r="B6" s="56" t="s">
        <v>323</v>
      </c>
      <c r="C6" s="56"/>
      <c r="D6" s="344"/>
      <c r="E6" s="345"/>
      <c r="F6" s="344"/>
      <c r="G6" s="345"/>
      <c r="H6" s="59"/>
      <c r="I6" s="59"/>
      <c r="J6" s="59"/>
      <c r="K6" s="59"/>
      <c r="L6" s="59"/>
    </row>
    <row r="7" spans="1:12" ht="15.75" customHeight="1">
      <c r="A7" s="60" t="s">
        <v>46</v>
      </c>
      <c r="B7" s="56" t="s">
        <v>47</v>
      </c>
      <c r="C7" s="56"/>
      <c r="D7" s="344"/>
      <c r="E7" s="345"/>
      <c r="F7" s="344"/>
      <c r="G7" s="345"/>
      <c r="H7" s="59"/>
      <c r="I7" s="59"/>
      <c r="J7" s="59"/>
      <c r="K7" s="59"/>
      <c r="L7" s="59"/>
    </row>
    <row r="8" spans="1:12" ht="15.75" customHeight="1">
      <c r="A8" s="60" t="s">
        <v>50</v>
      </c>
      <c r="B8" s="56" t="s">
        <v>51</v>
      </c>
      <c r="C8" s="56"/>
      <c r="D8" s="344"/>
      <c r="E8" s="345"/>
      <c r="F8" s="344"/>
      <c r="G8" s="345"/>
      <c r="H8" s="59"/>
      <c r="I8" s="59"/>
      <c r="J8" s="59"/>
      <c r="K8" s="59"/>
      <c r="L8" s="59"/>
    </row>
    <row r="9" spans="1:12" ht="26.25" customHeight="1">
      <c r="A9" s="55" t="s">
        <v>18</v>
      </c>
      <c r="B9" s="56" t="s">
        <v>324</v>
      </c>
      <c r="C9" s="56"/>
      <c r="D9" s="344"/>
      <c r="E9" s="345"/>
      <c r="F9" s="344"/>
      <c r="G9" s="345"/>
      <c r="H9" s="59"/>
      <c r="I9" s="59"/>
      <c r="J9" s="59"/>
      <c r="K9" s="59"/>
      <c r="L9" s="59"/>
    </row>
    <row r="10" spans="1:12" ht="15.75" customHeight="1">
      <c r="A10" s="60" t="s">
        <v>46</v>
      </c>
      <c r="B10" s="56" t="s">
        <v>345</v>
      </c>
      <c r="C10" s="56"/>
      <c r="D10" s="344"/>
      <c r="E10" s="345"/>
      <c r="F10" s="344"/>
      <c r="G10" s="345"/>
      <c r="H10" s="59"/>
      <c r="I10" s="59"/>
      <c r="J10" s="59"/>
      <c r="K10" s="59"/>
      <c r="L10" s="59"/>
    </row>
    <row r="11" spans="1:12" ht="15.75" customHeight="1">
      <c r="A11" s="60" t="s">
        <v>48</v>
      </c>
      <c r="B11" s="56" t="s">
        <v>346</v>
      </c>
      <c r="C11" s="56"/>
      <c r="D11" s="344"/>
      <c r="E11" s="345"/>
      <c r="F11" s="344"/>
      <c r="G11" s="345"/>
      <c r="H11" s="59"/>
      <c r="I11" s="59"/>
      <c r="J11" s="59"/>
      <c r="K11" s="59"/>
      <c r="L11" s="59"/>
    </row>
    <row r="12" spans="1:12" ht="15.75" customHeight="1">
      <c r="A12" s="60" t="s">
        <v>50</v>
      </c>
      <c r="B12" s="56" t="s">
        <v>52</v>
      </c>
      <c r="C12" s="56"/>
      <c r="D12" s="344"/>
      <c r="E12" s="345"/>
      <c r="F12" s="344"/>
      <c r="G12" s="345"/>
      <c r="H12" s="59"/>
      <c r="I12" s="59"/>
      <c r="J12" s="59"/>
      <c r="K12" s="59"/>
      <c r="L12" s="59"/>
    </row>
    <row r="13" spans="1:12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 customHeight="1">
      <c r="A14" s="48" t="s">
        <v>83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 t="s">
        <v>146</v>
      </c>
    </row>
    <row r="15" spans="1:12" ht="15.75" customHeight="1">
      <c r="A15" s="348" t="s">
        <v>41</v>
      </c>
      <c r="B15" s="358" t="s">
        <v>364</v>
      </c>
      <c r="C15" s="359" t="s">
        <v>84</v>
      </c>
      <c r="D15" s="350" t="s">
        <v>43</v>
      </c>
      <c r="E15" s="351"/>
      <c r="F15" s="351"/>
      <c r="G15" s="351"/>
      <c r="H15" s="351"/>
      <c r="I15" s="352"/>
      <c r="J15" s="348" t="s">
        <v>44</v>
      </c>
      <c r="K15" s="348"/>
      <c r="L15" s="349" t="s">
        <v>77</v>
      </c>
    </row>
    <row r="16" spans="1:12" ht="15.75" customHeight="1">
      <c r="A16" s="348"/>
      <c r="B16" s="358"/>
      <c r="C16" s="359"/>
      <c r="D16" s="353" t="s">
        <v>371</v>
      </c>
      <c r="E16" s="355" t="s">
        <v>79</v>
      </c>
      <c r="F16" s="356"/>
      <c r="G16" s="356"/>
      <c r="H16" s="356"/>
      <c r="I16" s="357"/>
      <c r="J16" s="348" t="s">
        <v>371</v>
      </c>
      <c r="K16" s="349" t="s">
        <v>82</v>
      </c>
      <c r="L16" s="349"/>
    </row>
    <row r="17" spans="1:12" ht="23.25" customHeight="1">
      <c r="A17" s="348"/>
      <c r="B17" s="358"/>
      <c r="C17" s="359"/>
      <c r="D17" s="354"/>
      <c r="E17" s="362" t="s">
        <v>80</v>
      </c>
      <c r="F17" s="363"/>
      <c r="G17" s="51" t="s">
        <v>81</v>
      </c>
      <c r="H17" s="51" t="s">
        <v>80</v>
      </c>
      <c r="I17" s="51" t="s">
        <v>81</v>
      </c>
      <c r="J17" s="348"/>
      <c r="K17" s="349"/>
      <c r="L17" s="349"/>
    </row>
    <row r="18" spans="1:12" ht="24" customHeight="1">
      <c r="A18" s="52">
        <v>1</v>
      </c>
      <c r="B18" s="53" t="s">
        <v>362</v>
      </c>
      <c r="C18" s="53" t="s">
        <v>367</v>
      </c>
      <c r="D18" s="54" t="s">
        <v>368</v>
      </c>
      <c r="E18" s="346" t="s">
        <v>397</v>
      </c>
      <c r="F18" s="347"/>
      <c r="G18" s="53" t="s">
        <v>398</v>
      </c>
      <c r="H18" s="53" t="s">
        <v>408</v>
      </c>
      <c r="I18" s="53" t="s">
        <v>409</v>
      </c>
      <c r="J18" s="53" t="s">
        <v>410</v>
      </c>
      <c r="K18" s="53" t="s">
        <v>411</v>
      </c>
      <c r="L18" s="53" t="s">
        <v>412</v>
      </c>
    </row>
    <row r="19" spans="1:12" ht="33" customHeight="1">
      <c r="A19" s="55" t="s">
        <v>15</v>
      </c>
      <c r="B19" s="56" t="s">
        <v>323</v>
      </c>
      <c r="C19" s="56"/>
      <c r="D19" s="57"/>
      <c r="E19" s="344"/>
      <c r="F19" s="345"/>
      <c r="G19" s="58"/>
      <c r="H19" s="59"/>
      <c r="I19" s="59"/>
      <c r="J19" s="59"/>
      <c r="K19" s="59"/>
      <c r="L19" s="59"/>
    </row>
    <row r="20" spans="1:12" ht="15.75" customHeight="1">
      <c r="A20" s="60" t="s">
        <v>46</v>
      </c>
      <c r="B20" s="56" t="s">
        <v>47</v>
      </c>
      <c r="C20" s="56"/>
      <c r="D20" s="57"/>
      <c r="E20" s="344"/>
      <c r="F20" s="345"/>
      <c r="G20" s="58"/>
      <c r="H20" s="59"/>
      <c r="I20" s="59"/>
      <c r="J20" s="59"/>
      <c r="K20" s="59"/>
      <c r="L20" s="59"/>
    </row>
    <row r="21" spans="1:12" ht="15.75" customHeight="1">
      <c r="A21" s="60" t="s">
        <v>50</v>
      </c>
      <c r="B21" s="56" t="s">
        <v>51</v>
      </c>
      <c r="C21" s="56"/>
      <c r="D21" s="57"/>
      <c r="E21" s="344"/>
      <c r="F21" s="345"/>
      <c r="G21" s="58"/>
      <c r="H21" s="59"/>
      <c r="I21" s="59"/>
      <c r="J21" s="59"/>
      <c r="K21" s="59"/>
      <c r="L21" s="59"/>
    </row>
    <row r="22" spans="1:12" ht="23.25" customHeight="1">
      <c r="A22" s="55" t="s">
        <v>16</v>
      </c>
      <c r="B22" s="56" t="s">
        <v>324</v>
      </c>
      <c r="C22" s="56"/>
      <c r="D22" s="57"/>
      <c r="E22" s="344"/>
      <c r="F22" s="345"/>
      <c r="G22" s="58"/>
      <c r="H22" s="59"/>
      <c r="I22" s="59"/>
      <c r="J22" s="59"/>
      <c r="K22" s="59"/>
      <c r="L22" s="59"/>
    </row>
    <row r="23" spans="1:12" ht="15.75" customHeight="1">
      <c r="A23" s="60" t="s">
        <v>46</v>
      </c>
      <c r="B23" s="56" t="s">
        <v>345</v>
      </c>
      <c r="C23" s="56"/>
      <c r="D23" s="57"/>
      <c r="E23" s="344"/>
      <c r="F23" s="345"/>
      <c r="G23" s="58"/>
      <c r="H23" s="59"/>
      <c r="I23" s="59"/>
      <c r="J23" s="59"/>
      <c r="K23" s="59"/>
      <c r="L23" s="59"/>
    </row>
    <row r="24" spans="1:12" ht="15.75" customHeight="1">
      <c r="A24" s="60" t="s">
        <v>48</v>
      </c>
      <c r="B24" s="56" t="s">
        <v>346</v>
      </c>
      <c r="C24" s="56"/>
      <c r="D24" s="57"/>
      <c r="E24" s="344"/>
      <c r="F24" s="345"/>
      <c r="G24" s="58"/>
      <c r="H24" s="59"/>
      <c r="I24" s="59"/>
      <c r="J24" s="59"/>
      <c r="K24" s="59"/>
      <c r="L24" s="59"/>
    </row>
    <row r="25" spans="1:12" ht="15.75" customHeight="1">
      <c r="A25" s="60" t="s">
        <v>50</v>
      </c>
      <c r="B25" s="56" t="s">
        <v>52</v>
      </c>
      <c r="C25" s="56"/>
      <c r="D25" s="57"/>
      <c r="E25" s="344"/>
      <c r="F25" s="345"/>
      <c r="G25" s="58"/>
      <c r="H25" s="59"/>
      <c r="I25" s="59"/>
      <c r="J25" s="59"/>
      <c r="K25" s="59"/>
      <c r="L25" s="59"/>
    </row>
  </sheetData>
  <sheetProtection/>
  <mergeCells count="46">
    <mergeCell ref="E23:F23"/>
    <mergeCell ref="E24:F24"/>
    <mergeCell ref="E25:F25"/>
    <mergeCell ref="E17:F17"/>
    <mergeCell ref="E19:F19"/>
    <mergeCell ref="E20:F20"/>
    <mergeCell ref="E21:F21"/>
    <mergeCell ref="E22:F22"/>
    <mergeCell ref="A15:A17"/>
    <mergeCell ref="B15:B17"/>
    <mergeCell ref="C15:C17"/>
    <mergeCell ref="F2:I2"/>
    <mergeCell ref="F3:G4"/>
    <mergeCell ref="D10:E10"/>
    <mergeCell ref="D11:E11"/>
    <mergeCell ref="D5:E5"/>
    <mergeCell ref="F5:G5"/>
    <mergeCell ref="D6:E6"/>
    <mergeCell ref="L2:L4"/>
    <mergeCell ref="D2:E4"/>
    <mergeCell ref="A2:A4"/>
    <mergeCell ref="B2:B4"/>
    <mergeCell ref="C2:C4"/>
    <mergeCell ref="J2:K2"/>
    <mergeCell ref="H3:I3"/>
    <mergeCell ref="J3:J4"/>
    <mergeCell ref="K3:K4"/>
    <mergeCell ref="D7:E7"/>
    <mergeCell ref="D12:E12"/>
    <mergeCell ref="F6:G6"/>
    <mergeCell ref="F7:G7"/>
    <mergeCell ref="F8:G8"/>
    <mergeCell ref="F9:G9"/>
    <mergeCell ref="F10:G10"/>
    <mergeCell ref="F11:G11"/>
    <mergeCell ref="F12:G12"/>
    <mergeCell ref="D8:E8"/>
    <mergeCell ref="D9:E9"/>
    <mergeCell ref="E18:F18"/>
    <mergeCell ref="J15:K15"/>
    <mergeCell ref="L15:L17"/>
    <mergeCell ref="J16:J17"/>
    <mergeCell ref="K16:K17"/>
    <mergeCell ref="D15:I15"/>
    <mergeCell ref="D16:D17"/>
    <mergeCell ref="E16:I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7.00390625" style="0" customWidth="1"/>
    <col min="3" max="3" width="17.00390625" style="0" customWidth="1"/>
    <col min="9" max="9" width="10.57421875" style="0" customWidth="1"/>
  </cols>
  <sheetData>
    <row r="1" spans="1:9" ht="12.75">
      <c r="A1" s="233" t="s">
        <v>223</v>
      </c>
      <c r="B1" s="234"/>
      <c r="C1" s="234"/>
      <c r="D1" s="234"/>
      <c r="E1" s="234"/>
      <c r="F1" s="235"/>
      <c r="G1" s="235"/>
      <c r="H1" s="235"/>
      <c r="I1" s="236" t="s">
        <v>224</v>
      </c>
    </row>
    <row r="2" spans="1:9" ht="12.75">
      <c r="A2" s="365" t="s">
        <v>363</v>
      </c>
      <c r="B2" s="366" t="s">
        <v>364</v>
      </c>
      <c r="C2" s="370" t="s">
        <v>233</v>
      </c>
      <c r="D2" s="367" t="s">
        <v>97</v>
      </c>
      <c r="E2" s="368"/>
      <c r="F2" s="369"/>
      <c r="G2" s="367" t="s">
        <v>98</v>
      </c>
      <c r="H2" s="368"/>
      <c r="I2" s="369"/>
    </row>
    <row r="3" spans="1:9" ht="12.75">
      <c r="A3" s="365"/>
      <c r="B3" s="366"/>
      <c r="C3" s="371"/>
      <c r="D3" s="239" t="s">
        <v>99</v>
      </c>
      <c r="E3" s="239" t="s">
        <v>100</v>
      </c>
      <c r="F3" s="239" t="s">
        <v>101</v>
      </c>
      <c r="G3" s="239" t="s">
        <v>99</v>
      </c>
      <c r="H3" s="239" t="s">
        <v>100</v>
      </c>
      <c r="I3" s="239" t="s">
        <v>101</v>
      </c>
    </row>
    <row r="4" spans="1:9" ht="12.75">
      <c r="A4" s="237">
        <v>1</v>
      </c>
      <c r="B4" s="238" t="s">
        <v>362</v>
      </c>
      <c r="C4" s="238" t="s">
        <v>367</v>
      </c>
      <c r="D4" s="238" t="s">
        <v>368</v>
      </c>
      <c r="E4" s="238" t="s">
        <v>397</v>
      </c>
      <c r="F4" s="238" t="s">
        <v>398</v>
      </c>
      <c r="G4" s="238" t="s">
        <v>408</v>
      </c>
      <c r="H4" s="238" t="s">
        <v>409</v>
      </c>
      <c r="I4" s="238" t="s">
        <v>410</v>
      </c>
    </row>
    <row r="5" spans="1:9" ht="12.75">
      <c r="A5" s="240"/>
      <c r="B5" s="241" t="s">
        <v>323</v>
      </c>
      <c r="C5" s="241"/>
      <c r="D5" s="242"/>
      <c r="E5" s="242"/>
      <c r="F5" s="242"/>
      <c r="G5" s="242"/>
      <c r="H5" s="242"/>
      <c r="I5" s="242"/>
    </row>
    <row r="6" spans="1:9" ht="12.75">
      <c r="A6" s="240"/>
      <c r="B6" s="241" t="s">
        <v>324</v>
      </c>
      <c r="C6" s="241"/>
      <c r="D6" s="242"/>
      <c r="E6" s="242"/>
      <c r="F6" s="242"/>
      <c r="G6" s="242"/>
      <c r="H6" s="242"/>
      <c r="I6" s="242"/>
    </row>
    <row r="7" spans="1:9" ht="12.75">
      <c r="A7" s="240"/>
      <c r="B7" s="241" t="s">
        <v>340</v>
      </c>
      <c r="C7" s="241"/>
      <c r="D7" s="242"/>
      <c r="E7" s="242"/>
      <c r="F7" s="242"/>
      <c r="G7" s="242"/>
      <c r="H7" s="242"/>
      <c r="I7" s="242"/>
    </row>
    <row r="8" spans="1:9" ht="12.75">
      <c r="A8" s="240"/>
      <c r="B8" s="241" t="s">
        <v>325</v>
      </c>
      <c r="C8" s="241"/>
      <c r="D8" s="242"/>
      <c r="E8" s="242"/>
      <c r="F8" s="242"/>
      <c r="G8" s="242"/>
      <c r="H8" s="242"/>
      <c r="I8" s="242"/>
    </row>
    <row r="9" spans="1:9" ht="12.75">
      <c r="A9" s="243" t="s">
        <v>371</v>
      </c>
      <c r="B9" s="241" t="s">
        <v>341</v>
      </c>
      <c r="C9" s="241"/>
      <c r="D9" s="244"/>
      <c r="E9" s="244"/>
      <c r="F9" s="244"/>
      <c r="G9" s="244"/>
      <c r="H9" s="244"/>
      <c r="I9" s="244"/>
    </row>
    <row r="10" spans="1:9" ht="12.75">
      <c r="A10" s="245"/>
      <c r="B10" s="245"/>
      <c r="C10" s="245"/>
      <c r="D10" s="245"/>
      <c r="E10" s="245"/>
      <c r="F10" s="245"/>
      <c r="G10" s="245"/>
      <c r="H10" s="245"/>
      <c r="I10" s="245"/>
    </row>
    <row r="11" spans="1:9" ht="12.75">
      <c r="A11" s="245"/>
      <c r="B11" s="245"/>
      <c r="C11" s="245"/>
      <c r="D11" s="245"/>
      <c r="E11" s="245"/>
      <c r="F11" s="245"/>
      <c r="G11" s="245"/>
      <c r="H11" s="245"/>
      <c r="I11" s="245"/>
    </row>
    <row r="12" spans="1:9" ht="12.75">
      <c r="A12" s="245"/>
      <c r="B12" s="245"/>
      <c r="C12" s="245"/>
      <c r="D12" s="245"/>
      <c r="E12" s="245"/>
      <c r="F12" s="245"/>
      <c r="G12" s="245"/>
      <c r="H12" s="245"/>
      <c r="I12" s="245"/>
    </row>
    <row r="13" spans="1:9" ht="12.75">
      <c r="A13" s="245"/>
      <c r="B13" s="245"/>
      <c r="C13" s="245"/>
      <c r="D13" s="245"/>
      <c r="E13" s="245"/>
      <c r="F13" s="245"/>
      <c r="G13" s="245"/>
      <c r="H13" s="245"/>
      <c r="I13" s="245"/>
    </row>
    <row r="14" spans="1:9" ht="12.75">
      <c r="A14" s="233" t="s">
        <v>225</v>
      </c>
      <c r="B14" s="246"/>
      <c r="C14" s="246"/>
      <c r="D14" s="235"/>
      <c r="E14" s="235"/>
      <c r="F14" s="235"/>
      <c r="G14" s="235"/>
      <c r="H14" s="235"/>
      <c r="I14" s="236" t="s">
        <v>226</v>
      </c>
    </row>
    <row r="15" spans="1:9" ht="12.75">
      <c r="A15" s="365" t="s">
        <v>363</v>
      </c>
      <c r="B15" s="366" t="s">
        <v>364</v>
      </c>
      <c r="C15" s="370" t="s">
        <v>233</v>
      </c>
      <c r="D15" s="367" t="s">
        <v>97</v>
      </c>
      <c r="E15" s="368"/>
      <c r="F15" s="369"/>
      <c r="G15" s="367" t="s">
        <v>98</v>
      </c>
      <c r="H15" s="368"/>
      <c r="I15" s="369"/>
    </row>
    <row r="16" spans="1:9" ht="12.75">
      <c r="A16" s="365"/>
      <c r="B16" s="366"/>
      <c r="C16" s="371"/>
      <c r="D16" s="239" t="s">
        <v>99</v>
      </c>
      <c r="E16" s="239" t="s">
        <v>100</v>
      </c>
      <c r="F16" s="239" t="s">
        <v>101</v>
      </c>
      <c r="G16" s="239" t="s">
        <v>99</v>
      </c>
      <c r="H16" s="239" t="s">
        <v>100</v>
      </c>
      <c r="I16" s="239" t="s">
        <v>101</v>
      </c>
    </row>
    <row r="17" spans="1:9" ht="12.75">
      <c r="A17" s="237">
        <v>1</v>
      </c>
      <c r="B17" s="238" t="s">
        <v>362</v>
      </c>
      <c r="C17" s="237">
        <v>3</v>
      </c>
      <c r="D17" s="238" t="s">
        <v>368</v>
      </c>
      <c r="E17" s="238" t="s">
        <v>397</v>
      </c>
      <c r="F17" s="238" t="s">
        <v>398</v>
      </c>
      <c r="G17" s="238" t="s">
        <v>408</v>
      </c>
      <c r="H17" s="238" t="s">
        <v>409</v>
      </c>
      <c r="I17" s="238" t="s">
        <v>410</v>
      </c>
    </row>
    <row r="18" spans="1:9" ht="12.75">
      <c r="A18" s="240"/>
      <c r="B18" s="241" t="s">
        <v>323</v>
      </c>
      <c r="C18" s="241"/>
      <c r="D18" s="242"/>
      <c r="E18" s="242"/>
      <c r="F18" s="242"/>
      <c r="G18" s="242"/>
      <c r="H18" s="242"/>
      <c r="I18" s="242"/>
    </row>
    <row r="19" spans="1:9" ht="12.75">
      <c r="A19" s="240"/>
      <c r="B19" s="241" t="s">
        <v>324</v>
      </c>
      <c r="C19" s="241"/>
      <c r="D19" s="242"/>
      <c r="E19" s="242"/>
      <c r="F19" s="242"/>
      <c r="G19" s="242"/>
      <c r="H19" s="242"/>
      <c r="I19" s="242"/>
    </row>
    <row r="20" spans="1:9" ht="12.75">
      <c r="A20" s="240"/>
      <c r="B20" s="241" t="s">
        <v>340</v>
      </c>
      <c r="C20" s="241"/>
      <c r="D20" s="247"/>
      <c r="E20" s="247"/>
      <c r="F20" s="247"/>
      <c r="G20" s="248"/>
      <c r="H20" s="248"/>
      <c r="I20" s="248"/>
    </row>
    <row r="21" spans="1:9" ht="12.75">
      <c r="A21" s="240"/>
      <c r="B21" s="241" t="s">
        <v>325</v>
      </c>
      <c r="C21" s="241"/>
      <c r="D21" s="247"/>
      <c r="E21" s="247"/>
      <c r="F21" s="247"/>
      <c r="G21" s="248"/>
      <c r="H21" s="248"/>
      <c r="I21" s="248"/>
    </row>
    <row r="22" spans="1:9" ht="12.75">
      <c r="A22" s="243" t="s">
        <v>371</v>
      </c>
      <c r="B22" s="241" t="s">
        <v>341</v>
      </c>
      <c r="C22" s="241"/>
      <c r="D22" s="244"/>
      <c r="E22" s="244"/>
      <c r="F22" s="244"/>
      <c r="G22" s="244"/>
      <c r="H22" s="244"/>
      <c r="I22" s="244"/>
    </row>
    <row r="23" spans="1:9" ht="12.75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9" ht="12.75">
      <c r="A24" s="245"/>
      <c r="B24" s="245"/>
      <c r="C24" s="245"/>
      <c r="D24" s="245"/>
      <c r="E24" s="245"/>
      <c r="F24" s="245"/>
      <c r="G24" s="245"/>
      <c r="H24" s="245"/>
      <c r="I24" s="245"/>
    </row>
    <row r="25" spans="1:9" ht="12.75">
      <c r="A25" s="245"/>
      <c r="B25" s="245"/>
      <c r="C25" s="245"/>
      <c r="D25" s="245"/>
      <c r="E25" s="245"/>
      <c r="F25" s="245"/>
      <c r="G25" s="245"/>
      <c r="H25" s="245"/>
      <c r="I25" s="245"/>
    </row>
    <row r="26" spans="1:9" ht="12.75">
      <c r="A26" s="245"/>
      <c r="B26" s="245"/>
      <c r="C26" s="245"/>
      <c r="D26" s="245"/>
      <c r="E26" s="245"/>
      <c r="F26" s="245"/>
      <c r="G26" s="245"/>
      <c r="H26" s="245"/>
      <c r="I26" s="245"/>
    </row>
    <row r="27" spans="1:9" ht="12.75">
      <c r="A27" s="245"/>
      <c r="B27" s="245"/>
      <c r="C27" s="245"/>
      <c r="D27" s="245"/>
      <c r="E27" s="245"/>
      <c r="F27" s="245"/>
      <c r="G27" s="245"/>
      <c r="H27" s="245"/>
      <c r="I27" s="245"/>
    </row>
    <row r="28" spans="1:9" ht="12.75">
      <c r="A28" s="364"/>
      <c r="B28" s="364"/>
      <c r="C28" s="246"/>
      <c r="D28" s="235"/>
      <c r="E28" s="235"/>
      <c r="F28" s="235"/>
      <c r="G28" s="235"/>
      <c r="H28" s="235"/>
      <c r="I28" s="235"/>
    </row>
  </sheetData>
  <sheetProtection/>
  <mergeCells count="11">
    <mergeCell ref="D2:F2"/>
    <mergeCell ref="A28:B28"/>
    <mergeCell ref="A15:A16"/>
    <mergeCell ref="B15:B16"/>
    <mergeCell ref="D15:F15"/>
    <mergeCell ref="G2:I2"/>
    <mergeCell ref="C2:C3"/>
    <mergeCell ref="G15:I15"/>
    <mergeCell ref="C15:C16"/>
    <mergeCell ref="A2:A3"/>
    <mergeCell ref="B2:B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4.28125" style="0" customWidth="1"/>
    <col min="2" max="2" width="5.7109375" style="0" customWidth="1"/>
    <col min="3" max="3" width="13.00390625" style="0" customWidth="1"/>
    <col min="4" max="4" width="12.7109375" style="0" customWidth="1"/>
    <col min="5" max="5" width="11.28125" style="0" customWidth="1"/>
    <col min="6" max="6" width="10.28125" style="0" customWidth="1"/>
  </cols>
  <sheetData>
    <row r="1" spans="1:8" ht="12.75">
      <c r="A1" s="372" t="s">
        <v>297</v>
      </c>
      <c r="B1" s="372"/>
      <c r="C1" s="372"/>
      <c r="D1" s="372"/>
      <c r="E1" s="372"/>
      <c r="F1" s="372"/>
      <c r="G1" s="218"/>
      <c r="H1" s="218"/>
    </row>
    <row r="2" spans="1:8" ht="12.75">
      <c r="A2" s="372" t="s">
        <v>298</v>
      </c>
      <c r="B2" s="372"/>
      <c r="C2" s="372"/>
      <c r="D2" s="372"/>
      <c r="E2" s="372"/>
      <c r="F2" s="372"/>
      <c r="G2" s="218"/>
      <c r="H2" s="218"/>
    </row>
    <row r="3" spans="1:8" ht="12.75">
      <c r="A3" s="217"/>
      <c r="B3" s="217"/>
      <c r="C3" s="217"/>
      <c r="D3" s="217"/>
      <c r="E3" s="217"/>
      <c r="F3" s="217"/>
      <c r="G3" s="218"/>
      <c r="H3" s="218"/>
    </row>
    <row r="4" spans="1:8" ht="12.75">
      <c r="A4" s="218"/>
      <c r="B4" s="219"/>
      <c r="C4" s="218"/>
      <c r="D4" s="218"/>
      <c r="E4" s="218"/>
      <c r="F4" s="220" t="s">
        <v>296</v>
      </c>
      <c r="G4" s="218"/>
      <c r="H4" s="218"/>
    </row>
    <row r="5" spans="1:8" ht="52.5">
      <c r="A5" s="221" t="s">
        <v>363</v>
      </c>
      <c r="B5" s="222" t="s">
        <v>364</v>
      </c>
      <c r="C5" s="223" t="s">
        <v>404</v>
      </c>
      <c r="D5" s="223" t="s">
        <v>405</v>
      </c>
      <c r="E5" s="223" t="s">
        <v>406</v>
      </c>
      <c r="F5" s="223" t="s">
        <v>407</v>
      </c>
      <c r="G5" s="224"/>
      <c r="H5" s="318"/>
    </row>
    <row r="6" spans="1:9" ht="13.5" thickBot="1">
      <c r="A6" s="225">
        <v>1</v>
      </c>
      <c r="B6" s="226" t="s">
        <v>362</v>
      </c>
      <c r="C6" s="226" t="s">
        <v>367</v>
      </c>
      <c r="D6" s="226" t="s">
        <v>368</v>
      </c>
      <c r="E6" s="226" t="s">
        <v>397</v>
      </c>
      <c r="F6" s="226" t="s">
        <v>398</v>
      </c>
      <c r="G6" s="224"/>
      <c r="H6" s="318"/>
      <c r="I6" s="310"/>
    </row>
    <row r="7" spans="1:10" ht="42.75" customHeight="1" thickBot="1">
      <c r="A7" s="227" t="s">
        <v>395</v>
      </c>
      <c r="B7" s="228" t="s">
        <v>323</v>
      </c>
      <c r="C7" s="296">
        <v>158532</v>
      </c>
      <c r="D7" s="296">
        <v>99511</v>
      </c>
      <c r="E7" s="296">
        <v>55940</v>
      </c>
      <c r="F7" s="296">
        <v>23955</v>
      </c>
      <c r="G7" s="218"/>
      <c r="H7" s="320"/>
      <c r="I7" s="325"/>
      <c r="J7" s="320"/>
    </row>
    <row r="8" spans="1:10" ht="28.5" customHeight="1" thickBot="1">
      <c r="A8" s="227" t="s">
        <v>299</v>
      </c>
      <c r="B8" s="228" t="s">
        <v>324</v>
      </c>
      <c r="C8" s="295">
        <v>18831</v>
      </c>
      <c r="D8" s="295">
        <v>18849</v>
      </c>
      <c r="E8" s="295">
        <v>4020</v>
      </c>
      <c r="F8" s="295">
        <v>4954</v>
      </c>
      <c r="G8" s="218"/>
      <c r="H8" s="320"/>
      <c r="I8" s="325"/>
      <c r="J8" s="320"/>
    </row>
    <row r="9" spans="1:10" ht="36.75" customHeight="1" thickBot="1">
      <c r="A9" s="227" t="s">
        <v>300</v>
      </c>
      <c r="B9" s="228" t="s">
        <v>340</v>
      </c>
      <c r="C9" s="295">
        <v>-30694</v>
      </c>
      <c r="D9" s="295">
        <v>-2869</v>
      </c>
      <c r="E9" s="295">
        <v>-25481</v>
      </c>
      <c r="F9" s="295">
        <v>-5602</v>
      </c>
      <c r="G9" s="218"/>
      <c r="H9" s="320"/>
      <c r="I9" s="325"/>
      <c r="J9" s="320"/>
    </row>
    <row r="10" spans="1:10" ht="25.5" customHeight="1" thickBot="1">
      <c r="A10" s="227" t="s">
        <v>301</v>
      </c>
      <c r="B10" s="228" t="s">
        <v>325</v>
      </c>
      <c r="C10" s="294"/>
      <c r="D10" s="294"/>
      <c r="E10" s="294"/>
      <c r="F10" s="294"/>
      <c r="G10" s="218"/>
      <c r="H10" s="323"/>
      <c r="I10" s="325"/>
      <c r="J10" s="320"/>
    </row>
    <row r="11" spans="1:10" ht="29.25" customHeight="1" thickBot="1">
      <c r="A11" s="227" t="s">
        <v>302</v>
      </c>
      <c r="B11" s="228" t="s">
        <v>341</v>
      </c>
      <c r="C11" s="294">
        <v>-66941</v>
      </c>
      <c r="D11" s="294">
        <v>-62827</v>
      </c>
      <c r="E11" s="294">
        <v>-954</v>
      </c>
      <c r="F11" s="294">
        <v>-20171</v>
      </c>
      <c r="G11" s="218"/>
      <c r="H11" s="323"/>
      <c r="I11" s="325"/>
      <c r="J11" s="320"/>
    </row>
    <row r="12" spans="1:10" ht="21.75" customHeight="1" thickBot="1">
      <c r="A12" s="227" t="s">
        <v>303</v>
      </c>
      <c r="B12" s="228" t="s">
        <v>353</v>
      </c>
      <c r="C12" s="294">
        <v>-91116</v>
      </c>
      <c r="D12" s="294">
        <v>-70630</v>
      </c>
      <c r="E12" s="295">
        <v>-41484</v>
      </c>
      <c r="F12" s="294">
        <v>-11572</v>
      </c>
      <c r="G12" s="218"/>
      <c r="H12" s="323"/>
      <c r="I12" s="325"/>
      <c r="J12" s="320"/>
    </row>
    <row r="13" spans="1:10" ht="35.25" customHeight="1" thickBot="1">
      <c r="A13" s="227" t="s">
        <v>304</v>
      </c>
      <c r="B13" s="228" t="s">
        <v>326</v>
      </c>
      <c r="C13" s="295">
        <v>-20000</v>
      </c>
      <c r="D13" s="295">
        <v>-20165</v>
      </c>
      <c r="E13" s="295">
        <v>-4000</v>
      </c>
      <c r="F13" s="295">
        <v>-5000</v>
      </c>
      <c r="G13" s="218"/>
      <c r="H13" s="320"/>
      <c r="I13" s="325"/>
      <c r="J13" s="320"/>
    </row>
    <row r="14" spans="1:10" ht="22.5" customHeight="1" thickBot="1">
      <c r="A14" s="227" t="s">
        <v>305</v>
      </c>
      <c r="B14" s="228" t="s">
        <v>327</v>
      </c>
      <c r="C14" s="295">
        <v>-12193</v>
      </c>
      <c r="D14" s="295">
        <v>-11592</v>
      </c>
      <c r="E14" s="295">
        <v>-2750</v>
      </c>
      <c r="F14" s="295">
        <v>-3014</v>
      </c>
      <c r="G14" s="218"/>
      <c r="H14" s="320"/>
      <c r="I14" s="325"/>
      <c r="J14" s="320"/>
    </row>
    <row r="15" spans="1:10" ht="23.25" customHeight="1" thickBot="1">
      <c r="A15" s="227" t="s">
        <v>396</v>
      </c>
      <c r="B15" s="228" t="s">
        <v>328</v>
      </c>
      <c r="C15" s="295">
        <v>-43581</v>
      </c>
      <c r="D15" s="295">
        <v>-49723</v>
      </c>
      <c r="E15" s="295">
        <v>-14709</v>
      </c>
      <c r="F15" s="295">
        <v>-16450</v>
      </c>
      <c r="G15" s="218"/>
      <c r="H15" s="320"/>
      <c r="I15" s="325"/>
      <c r="J15" s="320"/>
    </row>
    <row r="16" spans="1:10" ht="33" customHeight="1" thickBot="1">
      <c r="A16" s="227" t="s">
        <v>306</v>
      </c>
      <c r="B16" s="228" t="s">
        <v>329</v>
      </c>
      <c r="C16" s="295">
        <v>-50662</v>
      </c>
      <c r="D16" s="295">
        <v>-7683</v>
      </c>
      <c r="E16" s="295">
        <v>-49197</v>
      </c>
      <c r="F16" s="295">
        <v>-6983</v>
      </c>
      <c r="G16" s="218"/>
      <c r="H16" s="320"/>
      <c r="I16" s="325"/>
      <c r="J16" s="320"/>
    </row>
    <row r="17" spans="1:10" ht="25.5" customHeight="1" thickBot="1">
      <c r="A17" s="227" t="s">
        <v>399</v>
      </c>
      <c r="B17" s="228" t="s">
        <v>330</v>
      </c>
      <c r="C17" s="294">
        <f>C15+C16</f>
        <v>-94243</v>
      </c>
      <c r="D17" s="294">
        <f>D15+D16</f>
        <v>-57406</v>
      </c>
      <c r="E17" s="294">
        <v>-63906</v>
      </c>
      <c r="F17" s="294">
        <v>-24833</v>
      </c>
      <c r="G17" s="218"/>
      <c r="H17" s="323"/>
      <c r="I17" s="325"/>
      <c r="J17" s="320"/>
    </row>
    <row r="18" spans="1:10" ht="28.5" customHeight="1" thickBot="1">
      <c r="A18" s="230" t="s">
        <v>400</v>
      </c>
      <c r="B18" s="228" t="s">
        <v>336</v>
      </c>
      <c r="C18" s="294"/>
      <c r="D18" s="294"/>
      <c r="E18" s="294"/>
      <c r="F18" s="294"/>
      <c r="G18" s="218"/>
      <c r="H18" s="323"/>
      <c r="I18" s="325"/>
      <c r="J18" s="320"/>
    </row>
    <row r="19" spans="1:10" ht="45.75" customHeight="1" thickBot="1">
      <c r="A19" s="230" t="s">
        <v>308</v>
      </c>
      <c r="B19" s="228" t="s">
        <v>337</v>
      </c>
      <c r="C19" s="294">
        <f>C17+C18</f>
        <v>-94243</v>
      </c>
      <c r="D19" s="294">
        <v>-57406</v>
      </c>
      <c r="E19" s="294">
        <v>-63906</v>
      </c>
      <c r="F19" s="294">
        <v>-24833</v>
      </c>
      <c r="G19" s="218"/>
      <c r="H19" s="323"/>
      <c r="I19" s="323"/>
      <c r="J19" s="320"/>
    </row>
    <row r="20" spans="1:10" ht="13.5" customHeight="1" thickBot="1">
      <c r="A20" s="227" t="s">
        <v>307</v>
      </c>
      <c r="B20" s="228" t="s">
        <v>338</v>
      </c>
      <c r="C20" s="295"/>
      <c r="D20" s="295"/>
      <c r="E20" s="295"/>
      <c r="F20" s="295"/>
      <c r="G20" s="218"/>
      <c r="H20" s="320"/>
      <c r="I20" s="320"/>
      <c r="J20" s="320"/>
    </row>
    <row r="21" spans="1:10" ht="40.5" customHeight="1" thickBot="1">
      <c r="A21" s="230" t="s">
        <v>309</v>
      </c>
      <c r="B21" s="228" t="s">
        <v>342</v>
      </c>
      <c r="C21" s="294">
        <f>C19+C20</f>
        <v>-94243</v>
      </c>
      <c r="D21" s="294">
        <v>-57406</v>
      </c>
      <c r="E21" s="294">
        <v>-63906</v>
      </c>
      <c r="F21" s="294">
        <v>-24833</v>
      </c>
      <c r="G21" s="218"/>
      <c r="H21" s="323"/>
      <c r="I21" s="323"/>
      <c r="J21" s="320"/>
    </row>
    <row r="22" spans="1:10" ht="12.75">
      <c r="A22" s="231"/>
      <c r="B22" s="219"/>
      <c r="C22" s="218"/>
      <c r="D22" s="218"/>
      <c r="E22" s="218"/>
      <c r="F22" s="218"/>
      <c r="G22" s="229"/>
      <c r="H22" s="319"/>
      <c r="I22" s="310"/>
      <c r="J22" s="310"/>
    </row>
    <row r="23" spans="1:10" ht="12.75">
      <c r="A23" s="231"/>
      <c r="B23" s="219"/>
      <c r="C23" s="218"/>
      <c r="D23" s="218"/>
      <c r="E23" s="218"/>
      <c r="F23" s="218"/>
      <c r="G23" s="229"/>
      <c r="H23" s="319"/>
      <c r="I23" s="310"/>
      <c r="J23" s="310"/>
    </row>
    <row r="24" spans="1:10" ht="12.75">
      <c r="A24" s="218"/>
      <c r="B24" s="232"/>
      <c r="C24" s="232"/>
      <c r="D24" s="232"/>
      <c r="E24" s="218"/>
      <c r="F24" s="218"/>
      <c r="G24" s="229"/>
      <c r="H24" s="319"/>
      <c r="I24" s="310"/>
      <c r="J24" s="310"/>
    </row>
    <row r="25" spans="8:10" ht="12.75">
      <c r="H25" s="310"/>
      <c r="I25" s="310"/>
      <c r="J25" s="310"/>
    </row>
    <row r="26" spans="8:10" ht="12.75">
      <c r="H26" s="310"/>
      <c r="I26" s="310"/>
      <c r="J26" s="310"/>
    </row>
    <row r="27" spans="8:10" ht="12.75">
      <c r="H27" s="310"/>
      <c r="I27" s="310"/>
      <c r="J27" s="310"/>
    </row>
    <row r="28" spans="8:10" ht="12.75">
      <c r="H28" s="310"/>
      <c r="I28" s="310"/>
      <c r="J28" s="310"/>
    </row>
    <row r="29" spans="8:10" ht="12.75">
      <c r="H29" s="310"/>
      <c r="I29" s="310"/>
      <c r="J29" s="310"/>
    </row>
    <row r="30" spans="8:10" ht="12.75">
      <c r="H30" s="310"/>
      <c r="I30" s="310"/>
      <c r="J30" s="310"/>
    </row>
    <row r="31" spans="8:10" ht="12.75">
      <c r="H31" s="310"/>
      <c r="I31" s="310"/>
      <c r="J31" s="310"/>
    </row>
    <row r="32" spans="8:10" ht="12.75">
      <c r="H32" s="310"/>
      <c r="I32" s="310"/>
      <c r="J32" s="310"/>
    </row>
    <row r="33" spans="8:10" ht="12.75">
      <c r="H33" s="310"/>
      <c r="I33" s="310"/>
      <c r="J33" s="310"/>
    </row>
    <row r="34" spans="8:10" ht="12.75">
      <c r="H34" s="310"/>
      <c r="I34" s="310"/>
      <c r="J34" s="310"/>
    </row>
    <row r="35" spans="8:10" ht="12.75">
      <c r="H35" s="310"/>
      <c r="I35" s="310"/>
      <c r="J35" s="310"/>
    </row>
    <row r="36" spans="8:10" ht="12.75">
      <c r="H36" s="310"/>
      <c r="I36" s="310"/>
      <c r="J36" s="310"/>
    </row>
    <row r="37" spans="8:10" ht="12.75">
      <c r="H37" s="310"/>
      <c r="I37" s="310"/>
      <c r="J37" s="310"/>
    </row>
    <row r="38" spans="8:10" ht="12.75">
      <c r="H38" s="310"/>
      <c r="I38" s="310"/>
      <c r="J38" s="310"/>
    </row>
    <row r="39" spans="8:10" ht="12.75">
      <c r="H39" s="310"/>
      <c r="I39" s="310"/>
      <c r="J39" s="310"/>
    </row>
    <row r="40" spans="8:10" ht="12.75">
      <c r="H40" s="310"/>
      <c r="I40" s="310"/>
      <c r="J40" s="310"/>
    </row>
    <row r="41" spans="8:10" ht="12.75">
      <c r="H41" s="310"/>
      <c r="I41" s="310"/>
      <c r="J41" s="310"/>
    </row>
    <row r="42" spans="8:10" ht="12.75">
      <c r="H42" s="310"/>
      <c r="I42" s="310"/>
      <c r="J42" s="310"/>
    </row>
    <row r="43" spans="8:10" ht="12.75">
      <c r="H43" s="310"/>
      <c r="I43" s="310"/>
      <c r="J43" s="310"/>
    </row>
    <row r="44" spans="8:10" ht="12.75">
      <c r="H44" s="310"/>
      <c r="I44" s="310"/>
      <c r="J44" s="310"/>
    </row>
    <row r="45" spans="8:10" ht="12.75">
      <c r="H45" s="310"/>
      <c r="I45" s="310"/>
      <c r="J45" s="310"/>
    </row>
    <row r="46" spans="8:10" ht="12.75">
      <c r="H46" s="310"/>
      <c r="I46" s="310"/>
      <c r="J46" s="310"/>
    </row>
    <row r="47" spans="8:10" ht="12.75">
      <c r="H47" s="310"/>
      <c r="I47" s="310"/>
      <c r="J47" s="310"/>
    </row>
    <row r="48" spans="8:10" ht="12.75">
      <c r="H48" s="310"/>
      <c r="I48" s="310"/>
      <c r="J48" s="310"/>
    </row>
    <row r="49" spans="8:10" ht="12.75">
      <c r="H49" s="310"/>
      <c r="I49" s="310"/>
      <c r="J49" s="310"/>
    </row>
    <row r="50" spans="8:10" ht="12.75">
      <c r="H50" s="310"/>
      <c r="I50" s="310"/>
      <c r="J50" s="310"/>
    </row>
    <row r="51" spans="8:10" ht="12.75">
      <c r="H51" s="310"/>
      <c r="I51" s="310"/>
      <c r="J51" s="310"/>
    </row>
    <row r="52" spans="8:10" ht="12.75">
      <c r="H52" s="310"/>
      <c r="I52" s="310"/>
      <c r="J52" s="31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E14" sqref="E14"/>
    </sheetView>
  </sheetViews>
  <sheetFormatPr defaultColWidth="9.140625" defaultRowHeight="14.25" customHeight="1"/>
  <cols>
    <col min="1" max="1" width="40.8515625" style="251" customWidth="1"/>
    <col min="3" max="3" width="14.140625" style="0" customWidth="1"/>
    <col min="4" max="4" width="15.28125" style="0" customWidth="1"/>
    <col min="5" max="6" width="10.7109375" style="0" bestFit="1" customWidth="1"/>
  </cols>
  <sheetData>
    <row r="1" spans="1:5" ht="14.25" customHeight="1">
      <c r="A1" s="275" t="s">
        <v>268</v>
      </c>
      <c r="B1" s="188"/>
      <c r="C1" s="189"/>
      <c r="D1" s="189"/>
      <c r="E1" s="190"/>
    </row>
    <row r="2" spans="1:5" ht="14.25" customHeight="1">
      <c r="A2" s="191" t="s">
        <v>393</v>
      </c>
      <c r="B2" s="192">
        <v>170</v>
      </c>
      <c r="C2" s="193"/>
      <c r="D2" s="193"/>
      <c r="E2" s="190"/>
    </row>
    <row r="3" spans="1:5" ht="14.25" customHeight="1">
      <c r="A3" s="194" t="s">
        <v>269</v>
      </c>
      <c r="B3" s="192">
        <v>180</v>
      </c>
      <c r="C3" s="193">
        <v>63951</v>
      </c>
      <c r="D3" s="195">
        <v>1100000</v>
      </c>
      <c r="E3" s="190"/>
    </row>
    <row r="4" spans="1:5" ht="14.25" customHeight="1">
      <c r="A4" s="191"/>
      <c r="B4" s="192">
        <v>181</v>
      </c>
      <c r="C4" s="193"/>
      <c r="D4" s="193"/>
      <c r="E4" s="190"/>
    </row>
    <row r="5" spans="1:5" ht="14.25" customHeight="1">
      <c r="A5" s="276" t="s">
        <v>270</v>
      </c>
      <c r="B5" s="192">
        <v>190</v>
      </c>
      <c r="C5" s="196">
        <v>63951</v>
      </c>
      <c r="D5" s="196">
        <v>1100000</v>
      </c>
      <c r="E5" s="190"/>
    </row>
    <row r="6" spans="1:5" ht="14.25" customHeight="1">
      <c r="A6" s="275" t="s">
        <v>271</v>
      </c>
      <c r="B6" s="188"/>
      <c r="C6" s="193"/>
      <c r="D6" s="193"/>
      <c r="E6" s="190"/>
    </row>
    <row r="7" spans="1:5" ht="14.25" customHeight="1">
      <c r="A7" s="191" t="s">
        <v>394</v>
      </c>
      <c r="B7" s="192">
        <v>200</v>
      </c>
      <c r="C7" s="193">
        <v>47555</v>
      </c>
      <c r="D7" s="193"/>
      <c r="E7" s="190"/>
    </row>
    <row r="8" spans="1:5" ht="14.25" customHeight="1">
      <c r="A8" s="191" t="s">
        <v>401</v>
      </c>
      <c r="B8" s="192">
        <v>201</v>
      </c>
      <c r="C8" s="193">
        <v>32005</v>
      </c>
      <c r="D8" s="193"/>
      <c r="E8" s="190"/>
    </row>
    <row r="9" spans="1:5" ht="14.25" customHeight="1">
      <c r="A9" s="191" t="s">
        <v>402</v>
      </c>
      <c r="B9" s="192">
        <v>202</v>
      </c>
      <c r="C9" s="193">
        <v>2300</v>
      </c>
      <c r="D9" s="193"/>
      <c r="E9" s="190"/>
    </row>
    <row r="10" spans="1:5" ht="14.25" customHeight="1">
      <c r="A10" s="276" t="s">
        <v>263</v>
      </c>
      <c r="B10" s="192">
        <v>210</v>
      </c>
      <c r="C10" s="196">
        <v>47555</v>
      </c>
      <c r="D10" s="196"/>
      <c r="E10" s="197">
        <v>2492468</v>
      </c>
    </row>
    <row r="11" spans="1:6" ht="14.25" customHeight="1">
      <c r="A11" s="277" t="s">
        <v>239</v>
      </c>
      <c r="B11" s="198">
        <v>220</v>
      </c>
      <c r="C11" s="196">
        <f>C5+C10</f>
        <v>111506</v>
      </c>
      <c r="D11" s="196">
        <v>1100000</v>
      </c>
      <c r="E11" s="321"/>
      <c r="F11" s="314"/>
    </row>
    <row r="12" spans="1:5" ht="7.5" customHeight="1">
      <c r="A12" s="278"/>
      <c r="B12" s="199"/>
      <c r="C12" s="200"/>
      <c r="D12" s="200"/>
      <c r="E12" s="190"/>
    </row>
    <row r="13" spans="1:5" ht="6" customHeight="1">
      <c r="A13" s="279"/>
      <c r="B13" s="199"/>
      <c r="C13" s="201"/>
      <c r="D13" s="201"/>
      <c r="E13" s="190"/>
    </row>
    <row r="14" spans="1:5" ht="14.25" customHeight="1">
      <c r="A14" s="373" t="s">
        <v>414</v>
      </c>
      <c r="B14" s="373"/>
      <c r="C14" s="373"/>
      <c r="D14" s="373"/>
      <c r="E14" s="190"/>
    </row>
    <row r="15" spans="1:5" ht="26.25" customHeight="1">
      <c r="A15" s="374" t="s">
        <v>415</v>
      </c>
      <c r="B15" s="374"/>
      <c r="C15" s="374"/>
      <c r="D15" s="374"/>
      <c r="E15" s="190"/>
    </row>
    <row r="16" spans="1:5" ht="3.75" customHeight="1">
      <c r="A16" s="280"/>
      <c r="B16" s="202"/>
      <c r="C16" s="203"/>
      <c r="D16" s="203"/>
      <c r="E16" s="190"/>
    </row>
    <row r="17" spans="1:5" ht="14.25" customHeight="1">
      <c r="A17" s="281" t="s">
        <v>180</v>
      </c>
      <c r="B17" s="204"/>
      <c r="C17" s="204"/>
      <c r="D17" s="205"/>
      <c r="E17" s="206"/>
    </row>
    <row r="18" spans="1:5" ht="14.25" customHeight="1">
      <c r="A18" s="281"/>
      <c r="B18" s="204"/>
      <c r="C18" s="204"/>
      <c r="D18" s="207" t="s">
        <v>181</v>
      </c>
      <c r="E18" s="206"/>
    </row>
    <row r="19" spans="1:5" ht="31.5" customHeight="1">
      <c r="A19" s="208" t="s">
        <v>363</v>
      </c>
      <c r="B19" s="209" t="s">
        <v>364</v>
      </c>
      <c r="C19" s="210" t="s">
        <v>147</v>
      </c>
      <c r="D19" s="210" t="s">
        <v>238</v>
      </c>
      <c r="E19" s="206"/>
    </row>
    <row r="20" spans="1:5" ht="16.5" customHeight="1">
      <c r="A20" s="211">
        <v>1</v>
      </c>
      <c r="B20" s="212" t="s">
        <v>362</v>
      </c>
      <c r="C20" s="213">
        <v>3</v>
      </c>
      <c r="D20" s="213">
        <v>4</v>
      </c>
      <c r="E20" s="206"/>
    </row>
    <row r="21" spans="1:5" ht="22.5" customHeight="1">
      <c r="A21" s="214" t="s">
        <v>182</v>
      </c>
      <c r="B21" s="215" t="s">
        <v>323</v>
      </c>
      <c r="C21" s="193"/>
      <c r="D21" s="193"/>
      <c r="E21" s="206"/>
    </row>
    <row r="22" spans="1:5" ht="22.5" customHeight="1">
      <c r="A22" s="214" t="s">
        <v>183</v>
      </c>
      <c r="B22" s="215" t="s">
        <v>324</v>
      </c>
      <c r="C22" s="193"/>
      <c r="D22" s="193"/>
      <c r="E22" s="206"/>
    </row>
    <row r="23" spans="1:5" ht="14.25" customHeight="1">
      <c r="A23" s="214" t="s">
        <v>184</v>
      </c>
      <c r="B23" s="215" t="s">
        <v>340</v>
      </c>
      <c r="C23" s="193"/>
      <c r="D23" s="193"/>
      <c r="E23" s="206"/>
    </row>
    <row r="24" spans="1:5" ht="18.75" customHeight="1">
      <c r="A24" s="214" t="s">
        <v>185</v>
      </c>
      <c r="B24" s="215" t="s">
        <v>325</v>
      </c>
      <c r="C24" s="193"/>
      <c r="D24" s="193"/>
      <c r="E24" s="206"/>
    </row>
    <row r="25" spans="1:5" ht="27" customHeight="1">
      <c r="A25" s="214" t="s">
        <v>186</v>
      </c>
      <c r="B25" s="215" t="s">
        <v>341</v>
      </c>
      <c r="C25" s="193"/>
      <c r="D25" s="193"/>
      <c r="E25" s="206"/>
    </row>
    <row r="26" spans="1:5" ht="17.25" customHeight="1">
      <c r="A26" s="214" t="s">
        <v>188</v>
      </c>
      <c r="B26" s="215" t="s">
        <v>353</v>
      </c>
      <c r="C26" s="193"/>
      <c r="D26" s="193"/>
      <c r="E26" s="206"/>
    </row>
    <row r="27" spans="1:5" ht="21.75" customHeight="1">
      <c r="A27" s="214" t="s">
        <v>187</v>
      </c>
      <c r="B27" s="215" t="s">
        <v>326</v>
      </c>
      <c r="C27" s="193"/>
      <c r="D27" s="193"/>
      <c r="E27" s="206"/>
    </row>
    <row r="28" spans="1:5" ht="21.75" customHeight="1">
      <c r="A28" s="214" t="s">
        <v>202</v>
      </c>
      <c r="B28" s="215" t="s">
        <v>327</v>
      </c>
      <c r="C28" s="193"/>
      <c r="D28" s="193"/>
      <c r="E28" s="206"/>
    </row>
    <row r="29" spans="1:5" ht="35.25" customHeight="1">
      <c r="A29" s="214" t="s">
        <v>201</v>
      </c>
      <c r="B29" s="215" t="s">
        <v>328</v>
      </c>
      <c r="C29" s="193"/>
      <c r="D29" s="193"/>
      <c r="E29" s="206"/>
    </row>
    <row r="30" spans="1:5" ht="37.5" customHeight="1">
      <c r="A30" s="214" t="s">
        <v>200</v>
      </c>
      <c r="B30" s="215" t="s">
        <v>329</v>
      </c>
      <c r="C30" s="193"/>
      <c r="D30" s="193"/>
      <c r="E30" s="206"/>
    </row>
    <row r="31" spans="1:5" ht="14.25" customHeight="1">
      <c r="A31" s="214" t="s">
        <v>199</v>
      </c>
      <c r="B31" s="215" t="s">
        <v>330</v>
      </c>
      <c r="C31" s="193"/>
      <c r="D31" s="193"/>
      <c r="E31" s="206"/>
    </row>
    <row r="32" spans="1:5" ht="21" customHeight="1">
      <c r="A32" s="214" t="s">
        <v>198</v>
      </c>
      <c r="B32" s="215" t="s">
        <v>336</v>
      </c>
      <c r="C32" s="193"/>
      <c r="D32" s="193"/>
      <c r="E32" s="206"/>
    </row>
    <row r="33" spans="1:5" ht="14.25" customHeight="1">
      <c r="A33" s="214" t="s">
        <v>197</v>
      </c>
      <c r="B33" s="215" t="s">
        <v>337</v>
      </c>
      <c r="C33" s="193"/>
      <c r="D33" s="193"/>
      <c r="E33" s="206"/>
    </row>
    <row r="34" spans="1:5" ht="14.25" customHeight="1">
      <c r="A34" s="214" t="s">
        <v>196</v>
      </c>
      <c r="B34" s="215" t="s">
        <v>338</v>
      </c>
      <c r="C34" s="193"/>
      <c r="D34" s="193"/>
      <c r="E34" s="206"/>
    </row>
    <row r="35" spans="1:5" ht="23.25" customHeight="1">
      <c r="A35" s="214" t="s">
        <v>195</v>
      </c>
      <c r="B35" s="215" t="s">
        <v>342</v>
      </c>
      <c r="C35" s="193">
        <v>15237</v>
      </c>
      <c r="D35" s="193">
        <v>15237</v>
      </c>
      <c r="E35" s="206"/>
    </row>
    <row r="36" spans="1:5" ht="21.75" customHeight="1">
      <c r="A36" s="214" t="s">
        <v>194</v>
      </c>
      <c r="B36" s="215" t="s">
        <v>334</v>
      </c>
      <c r="C36" s="193">
        <v>2334</v>
      </c>
      <c r="D36" s="193">
        <v>2334</v>
      </c>
      <c r="E36" s="206"/>
    </row>
    <row r="37" spans="1:5" ht="14.25" customHeight="1">
      <c r="A37" s="214" t="s">
        <v>193</v>
      </c>
      <c r="B37" s="215" t="s">
        <v>331</v>
      </c>
      <c r="C37" s="193"/>
      <c r="D37" s="193"/>
      <c r="E37" s="206"/>
    </row>
    <row r="38" spans="1:5" ht="14.25" customHeight="1">
      <c r="A38" s="216" t="s">
        <v>192</v>
      </c>
      <c r="B38" s="215" t="s">
        <v>332</v>
      </c>
      <c r="C38" s="193"/>
      <c r="D38" s="193"/>
      <c r="E38" s="206"/>
    </row>
    <row r="39" spans="1:5" ht="14.25" customHeight="1">
      <c r="A39" s="214" t="s">
        <v>189</v>
      </c>
      <c r="B39" s="215" t="s">
        <v>333</v>
      </c>
      <c r="C39" s="193"/>
      <c r="D39" s="193"/>
      <c r="E39" s="206"/>
    </row>
    <row r="40" spans="1:5" ht="14.25" customHeight="1">
      <c r="A40" s="214" t="s">
        <v>190</v>
      </c>
      <c r="B40" s="215" t="s">
        <v>335</v>
      </c>
      <c r="C40" s="193"/>
      <c r="D40" s="193"/>
      <c r="E40" s="206"/>
    </row>
    <row r="41" spans="1:5" ht="24" customHeight="1">
      <c r="A41" s="214" t="s">
        <v>191</v>
      </c>
      <c r="B41" s="215" t="s">
        <v>339</v>
      </c>
      <c r="C41" s="193"/>
      <c r="D41" s="193"/>
      <c r="E41" s="206"/>
    </row>
  </sheetData>
  <sheetProtection/>
  <mergeCells count="2">
    <mergeCell ref="A14:D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7">
      <selection activeCell="A29" sqref="A29:C29"/>
    </sheetView>
  </sheetViews>
  <sheetFormatPr defaultColWidth="9.140625" defaultRowHeight="12.75"/>
  <cols>
    <col min="1" max="1" width="21.421875" style="0" customWidth="1"/>
    <col min="2" max="2" width="7.8515625" style="0" customWidth="1"/>
    <col min="3" max="3" width="7.140625" style="0" customWidth="1"/>
    <col min="4" max="4" width="8.140625" style="0" customWidth="1"/>
    <col min="5" max="5" width="12.00390625" style="0" customWidth="1"/>
    <col min="6" max="6" width="11.00390625" style="0" customWidth="1"/>
    <col min="8" max="8" width="10.7109375" style="0" bestFit="1" customWidth="1"/>
  </cols>
  <sheetData>
    <row r="1" spans="1:9" ht="15" customHeight="1">
      <c r="A1" s="167" t="s">
        <v>293</v>
      </c>
      <c r="B1" s="168"/>
      <c r="C1" s="168"/>
      <c r="D1" s="168"/>
      <c r="E1" s="168"/>
      <c r="F1" s="169"/>
      <c r="G1" s="170" t="s">
        <v>292</v>
      </c>
      <c r="H1" s="171"/>
      <c r="I1" s="171"/>
    </row>
    <row r="2" spans="1:9" ht="18" customHeight="1">
      <c r="A2" s="379" t="s">
        <v>41</v>
      </c>
      <c r="B2" s="379" t="s">
        <v>322</v>
      </c>
      <c r="C2" s="381" t="s">
        <v>147</v>
      </c>
      <c r="D2" s="383" t="s">
        <v>43</v>
      </c>
      <c r="E2" s="384"/>
      <c r="F2" s="286"/>
      <c r="G2" s="381" t="s">
        <v>209</v>
      </c>
      <c r="H2" s="171"/>
      <c r="I2" s="171"/>
    </row>
    <row r="3" spans="1:9" ht="42" customHeight="1">
      <c r="A3" s="380"/>
      <c r="B3" s="380"/>
      <c r="C3" s="382"/>
      <c r="D3" s="172" t="s">
        <v>284</v>
      </c>
      <c r="E3" s="173" t="s">
        <v>285</v>
      </c>
      <c r="F3" s="173" t="s">
        <v>286</v>
      </c>
      <c r="G3" s="382"/>
      <c r="H3" s="171"/>
      <c r="I3" s="171"/>
    </row>
    <row r="4" spans="1:9" ht="12.75">
      <c r="A4" s="174" t="s">
        <v>369</v>
      </c>
      <c r="B4" s="175" t="s">
        <v>362</v>
      </c>
      <c r="C4" s="174" t="s">
        <v>367</v>
      </c>
      <c r="D4" s="175" t="s">
        <v>368</v>
      </c>
      <c r="E4" s="174" t="s">
        <v>397</v>
      </c>
      <c r="F4" s="174" t="s">
        <v>408</v>
      </c>
      <c r="G4" s="175" t="s">
        <v>409</v>
      </c>
      <c r="H4" s="171"/>
      <c r="I4" s="171"/>
    </row>
    <row r="5" spans="1:9" ht="24.75" customHeight="1">
      <c r="A5" s="176" t="s">
        <v>288</v>
      </c>
      <c r="B5" s="177" t="s">
        <v>323</v>
      </c>
      <c r="C5" s="178"/>
      <c r="D5" s="179"/>
      <c r="E5" s="178"/>
      <c r="F5" s="174"/>
      <c r="G5" s="175"/>
      <c r="H5" s="171"/>
      <c r="I5" s="171"/>
    </row>
    <row r="6" spans="1:9" ht="32.25" customHeight="1">
      <c r="A6" s="176" t="s">
        <v>289</v>
      </c>
      <c r="B6" s="177" t="s">
        <v>324</v>
      </c>
      <c r="C6" s="178"/>
      <c r="D6" s="179"/>
      <c r="E6" s="178"/>
      <c r="F6" s="174"/>
      <c r="G6" s="175"/>
      <c r="H6" s="171"/>
      <c r="I6" s="171"/>
    </row>
    <row r="7" spans="1:9" ht="45" customHeight="1">
      <c r="A7" s="176" t="s">
        <v>290</v>
      </c>
      <c r="B7" s="177" t="s">
        <v>340</v>
      </c>
      <c r="C7" s="178"/>
      <c r="D7" s="179"/>
      <c r="E7" s="178"/>
      <c r="F7" s="174"/>
      <c r="G7" s="175"/>
      <c r="H7" s="171"/>
      <c r="I7" s="171"/>
    </row>
    <row r="8" spans="1:9" ht="15.75" customHeight="1">
      <c r="A8" s="176" t="s">
        <v>291</v>
      </c>
      <c r="B8" s="177" t="s">
        <v>325</v>
      </c>
      <c r="C8" s="178"/>
      <c r="D8" s="180"/>
      <c r="E8" s="178"/>
      <c r="F8" s="174"/>
      <c r="G8" s="180"/>
      <c r="H8" s="171"/>
      <c r="I8" s="171"/>
    </row>
    <row r="9" spans="1:9" ht="37.5" customHeight="1">
      <c r="A9" s="176" t="s">
        <v>310</v>
      </c>
      <c r="B9" s="177" t="s">
        <v>349</v>
      </c>
      <c r="C9" s="178"/>
      <c r="D9" s="180"/>
      <c r="E9" s="178"/>
      <c r="F9" s="174"/>
      <c r="G9" s="180"/>
      <c r="H9" s="171"/>
      <c r="I9" s="171"/>
    </row>
    <row r="10" spans="1:9" ht="12.75">
      <c r="A10" s="181"/>
      <c r="B10" s="177" t="s">
        <v>350</v>
      </c>
      <c r="C10" s="177"/>
      <c r="D10" s="177"/>
      <c r="E10" s="177"/>
      <c r="F10" s="182"/>
      <c r="G10" s="182"/>
      <c r="H10" s="171"/>
      <c r="I10" s="171"/>
    </row>
    <row r="11" spans="1:9" ht="21">
      <c r="A11" s="183" t="s">
        <v>287</v>
      </c>
      <c r="B11" s="173" t="s">
        <v>341</v>
      </c>
      <c r="C11" s="184"/>
      <c r="D11" s="184"/>
      <c r="E11" s="184"/>
      <c r="F11" s="184"/>
      <c r="G11" s="184"/>
      <c r="H11" s="171"/>
      <c r="I11" s="171"/>
    </row>
    <row r="12" spans="1:9" ht="9" customHeight="1">
      <c r="A12" s="169"/>
      <c r="B12" s="168"/>
      <c r="C12" s="168"/>
      <c r="D12" s="168"/>
      <c r="E12" s="168"/>
      <c r="F12" s="169"/>
      <c r="G12" s="169"/>
      <c r="H12" s="171"/>
      <c r="I12" s="171"/>
    </row>
    <row r="13" spans="1:9" ht="12.75">
      <c r="A13" s="378" t="s">
        <v>295</v>
      </c>
      <c r="B13" s="378"/>
      <c r="C13" s="378"/>
      <c r="D13" s="378"/>
      <c r="E13" s="378"/>
      <c r="F13" s="169"/>
      <c r="G13" s="170" t="s">
        <v>294</v>
      </c>
      <c r="H13" s="171"/>
      <c r="I13" s="171"/>
    </row>
    <row r="14" spans="1:9" ht="20.25" customHeight="1">
      <c r="A14" s="375" t="s">
        <v>255</v>
      </c>
      <c r="B14" s="376"/>
      <c r="C14" s="377"/>
      <c r="D14" s="173" t="s">
        <v>364</v>
      </c>
      <c r="E14" s="287" t="s">
        <v>281</v>
      </c>
      <c r="F14" s="387" t="s">
        <v>282</v>
      </c>
      <c r="G14" s="388"/>
      <c r="H14" s="171"/>
      <c r="I14" s="171"/>
    </row>
    <row r="15" spans="1:9" ht="12.75">
      <c r="A15" s="403" t="s">
        <v>369</v>
      </c>
      <c r="B15" s="389"/>
      <c r="C15" s="390"/>
      <c r="D15" s="179" t="s">
        <v>362</v>
      </c>
      <c r="E15" s="187" t="s">
        <v>367</v>
      </c>
      <c r="F15" s="389" t="s">
        <v>368</v>
      </c>
      <c r="G15" s="390"/>
      <c r="H15" s="171"/>
      <c r="I15" s="171"/>
    </row>
    <row r="16" spans="1:9" ht="12.75">
      <c r="A16" s="404" t="s">
        <v>273</v>
      </c>
      <c r="B16" s="405"/>
      <c r="C16" s="406"/>
      <c r="D16" s="177"/>
      <c r="E16" s="300"/>
      <c r="F16" s="385"/>
      <c r="G16" s="386"/>
      <c r="H16" s="171"/>
      <c r="I16" s="171"/>
    </row>
    <row r="17" spans="1:9" ht="12.75">
      <c r="A17" s="394" t="s">
        <v>39</v>
      </c>
      <c r="B17" s="395"/>
      <c r="C17" s="396"/>
      <c r="D17" s="298" t="s">
        <v>323</v>
      </c>
      <c r="E17" s="302">
        <v>3260</v>
      </c>
      <c r="F17" s="385">
        <v>810000</v>
      </c>
      <c r="G17" s="386"/>
      <c r="H17" s="171"/>
      <c r="I17" s="171"/>
    </row>
    <row r="18" spans="1:9" ht="12.75">
      <c r="A18" s="394" t="s">
        <v>148</v>
      </c>
      <c r="B18" s="395"/>
      <c r="C18" s="396"/>
      <c r="D18" s="298" t="s">
        <v>324</v>
      </c>
      <c r="E18" s="302"/>
      <c r="F18" s="385"/>
      <c r="G18" s="386"/>
      <c r="H18" s="171"/>
      <c r="I18" s="171"/>
    </row>
    <row r="19" spans="1:9" ht="12.75">
      <c r="A19" s="394" t="s">
        <v>388</v>
      </c>
      <c r="B19" s="395"/>
      <c r="C19" s="396"/>
      <c r="D19" s="298" t="s">
        <v>340</v>
      </c>
      <c r="E19" s="302">
        <v>4124</v>
      </c>
      <c r="F19" s="385"/>
      <c r="G19" s="386"/>
      <c r="H19" s="171"/>
      <c r="I19" s="171"/>
    </row>
    <row r="20" spans="1:9" ht="12.75">
      <c r="A20" s="394" t="s">
        <v>389</v>
      </c>
      <c r="B20" s="395"/>
      <c r="C20" s="396"/>
      <c r="D20" s="298" t="s">
        <v>325</v>
      </c>
      <c r="E20" s="302"/>
      <c r="F20" s="385"/>
      <c r="G20" s="386"/>
      <c r="H20" s="171"/>
      <c r="I20" s="171"/>
    </row>
    <row r="21" spans="1:9" ht="12.75">
      <c r="A21" s="394" t="s">
        <v>315</v>
      </c>
      <c r="B21" s="395"/>
      <c r="C21" s="396"/>
      <c r="D21" s="298" t="s">
        <v>349</v>
      </c>
      <c r="E21" s="302"/>
      <c r="F21" s="385"/>
      <c r="G21" s="386"/>
      <c r="H21" s="171"/>
      <c r="I21" s="171"/>
    </row>
    <row r="22" spans="1:9" ht="12.75">
      <c r="A22" s="394"/>
      <c r="B22" s="395"/>
      <c r="C22" s="396"/>
      <c r="D22" s="298" t="s">
        <v>350</v>
      </c>
      <c r="E22" s="302"/>
      <c r="F22" s="385"/>
      <c r="G22" s="386"/>
      <c r="H22" s="171"/>
      <c r="I22" s="171"/>
    </row>
    <row r="23" spans="1:9" ht="12.75">
      <c r="A23" s="397" t="s">
        <v>272</v>
      </c>
      <c r="B23" s="398"/>
      <c r="C23" s="399"/>
      <c r="D23" s="298" t="s">
        <v>341</v>
      </c>
      <c r="E23" s="302">
        <f>E17+E19</f>
        <v>7384</v>
      </c>
      <c r="F23" s="391">
        <v>810000</v>
      </c>
      <c r="G23" s="392"/>
      <c r="H23" s="171"/>
      <c r="I23" s="171"/>
    </row>
    <row r="24" spans="1:11" ht="12.75">
      <c r="A24" s="400"/>
      <c r="B24" s="401"/>
      <c r="C24" s="402"/>
      <c r="D24" s="299"/>
      <c r="E24" s="302"/>
      <c r="F24" s="385"/>
      <c r="G24" s="386"/>
      <c r="H24" s="171"/>
      <c r="I24" s="171"/>
      <c r="J24" s="310"/>
      <c r="K24" s="310"/>
    </row>
    <row r="25" spans="1:11" ht="12.75">
      <c r="A25" s="404" t="s">
        <v>256</v>
      </c>
      <c r="B25" s="405"/>
      <c r="C25" s="406"/>
      <c r="D25" s="177"/>
      <c r="E25" s="303"/>
      <c r="F25" s="385"/>
      <c r="G25" s="386"/>
      <c r="H25" s="171"/>
      <c r="I25" s="171"/>
      <c r="J25" s="311"/>
      <c r="K25" s="310"/>
    </row>
    <row r="26" spans="1:11" ht="12.75">
      <c r="A26" s="394" t="s">
        <v>257</v>
      </c>
      <c r="B26" s="395"/>
      <c r="C26" s="396"/>
      <c r="D26" s="298" t="s">
        <v>353</v>
      </c>
      <c r="E26" s="302">
        <v>6079</v>
      </c>
      <c r="F26" s="385">
        <v>120000</v>
      </c>
      <c r="G26" s="386"/>
      <c r="H26" s="171"/>
      <c r="I26" s="171"/>
      <c r="J26" s="312"/>
      <c r="K26" s="310"/>
    </row>
    <row r="27" spans="1:11" ht="12.75">
      <c r="A27" s="394" t="s">
        <v>258</v>
      </c>
      <c r="B27" s="395"/>
      <c r="C27" s="396"/>
      <c r="D27" s="298" t="s">
        <v>326</v>
      </c>
      <c r="E27" s="303"/>
      <c r="F27" s="385"/>
      <c r="G27" s="386"/>
      <c r="H27" s="171"/>
      <c r="I27" s="171"/>
      <c r="J27" s="311"/>
      <c r="K27" s="310"/>
    </row>
    <row r="28" spans="1:11" ht="12.75">
      <c r="A28" s="394" t="s">
        <v>259</v>
      </c>
      <c r="B28" s="395"/>
      <c r="C28" s="396"/>
      <c r="D28" s="298" t="s">
        <v>327</v>
      </c>
      <c r="E28" s="302">
        <v>9992</v>
      </c>
      <c r="F28" s="385">
        <v>20000</v>
      </c>
      <c r="G28" s="386"/>
      <c r="H28" s="171"/>
      <c r="I28" s="171"/>
      <c r="J28" s="311"/>
      <c r="K28" s="310"/>
    </row>
    <row r="29" spans="1:11" ht="12.75">
      <c r="A29" s="394" t="s">
        <v>260</v>
      </c>
      <c r="B29" s="395"/>
      <c r="C29" s="396"/>
      <c r="D29" s="298" t="s">
        <v>328</v>
      </c>
      <c r="E29" s="302">
        <v>1681</v>
      </c>
      <c r="F29" s="385">
        <v>30000</v>
      </c>
      <c r="G29" s="386"/>
      <c r="H29" s="171"/>
      <c r="I29" s="171"/>
      <c r="J29" s="312"/>
      <c r="K29" s="310"/>
    </row>
    <row r="30" spans="1:11" ht="12.75">
      <c r="A30" s="394" t="s">
        <v>261</v>
      </c>
      <c r="B30" s="395"/>
      <c r="C30" s="396"/>
      <c r="D30" s="298" t="s">
        <v>329</v>
      </c>
      <c r="E30" s="303">
        <v>69522</v>
      </c>
      <c r="F30" s="385">
        <v>300000</v>
      </c>
      <c r="G30" s="386"/>
      <c r="H30" s="171"/>
      <c r="I30" s="171"/>
      <c r="J30" s="311"/>
      <c r="K30" s="310"/>
    </row>
    <row r="31" spans="1:10" ht="12.75">
      <c r="A31" s="394" t="s">
        <v>391</v>
      </c>
      <c r="B31" s="395"/>
      <c r="C31" s="396"/>
      <c r="D31" s="298" t="s">
        <v>330</v>
      </c>
      <c r="E31" s="302">
        <v>50821</v>
      </c>
      <c r="F31" s="385"/>
      <c r="G31" s="386"/>
      <c r="H31" s="171"/>
      <c r="I31" s="171"/>
      <c r="J31" s="311"/>
    </row>
    <row r="32" spans="1:9" ht="12.75">
      <c r="A32" s="394" t="s">
        <v>275</v>
      </c>
      <c r="B32" s="395"/>
      <c r="C32" s="396"/>
      <c r="D32" s="298" t="s">
        <v>360</v>
      </c>
      <c r="E32" s="302">
        <v>45196</v>
      </c>
      <c r="F32" s="385"/>
      <c r="G32" s="386"/>
      <c r="H32" s="171"/>
      <c r="I32" s="171"/>
    </row>
    <row r="33" spans="1:9" ht="12.75">
      <c r="A33" s="394" t="s">
        <v>276</v>
      </c>
      <c r="B33" s="395"/>
      <c r="C33" s="396"/>
      <c r="D33" s="298" t="s">
        <v>283</v>
      </c>
      <c r="E33" s="303">
        <v>760</v>
      </c>
      <c r="F33" s="385"/>
      <c r="G33" s="386"/>
      <c r="H33" s="171"/>
      <c r="I33" s="171"/>
    </row>
    <row r="34" spans="1:9" ht="12.75">
      <c r="A34" s="397" t="s">
        <v>262</v>
      </c>
      <c r="B34" s="398"/>
      <c r="C34" s="399"/>
      <c r="D34" s="298" t="s">
        <v>336</v>
      </c>
      <c r="E34" s="301">
        <f>E31+E30+E29+E28+E26</f>
        <v>138095</v>
      </c>
      <c r="F34" s="385">
        <f>F26+F29+F28+F30</f>
        <v>470000</v>
      </c>
      <c r="G34" s="386"/>
      <c r="H34" s="171"/>
      <c r="I34" s="171"/>
    </row>
    <row r="35" spans="1:9" ht="12.75">
      <c r="A35" s="413" t="s">
        <v>237</v>
      </c>
      <c r="B35" s="414"/>
      <c r="C35" s="415"/>
      <c r="D35" s="185" t="s">
        <v>337</v>
      </c>
      <c r="E35" s="304">
        <f>E23+E34</f>
        <v>145479</v>
      </c>
      <c r="F35" s="393">
        <f>F23+F34</f>
        <v>1280000</v>
      </c>
      <c r="G35" s="385"/>
      <c r="H35" s="313"/>
      <c r="I35" s="171"/>
    </row>
    <row r="36" spans="1:9" ht="12" customHeight="1">
      <c r="A36" s="171"/>
      <c r="B36" s="171"/>
      <c r="C36" s="171"/>
      <c r="D36" s="171"/>
      <c r="E36" s="305"/>
      <c r="F36" s="412"/>
      <c r="G36" s="412"/>
      <c r="H36" s="308"/>
      <c r="I36" s="171"/>
    </row>
    <row r="37" spans="1:9" ht="14.25">
      <c r="A37" s="420" t="s">
        <v>264</v>
      </c>
      <c r="B37" s="420"/>
      <c r="C37" s="420"/>
      <c r="D37" s="173" t="s">
        <v>364</v>
      </c>
      <c r="E37" s="285"/>
      <c r="F37" s="417"/>
      <c r="G37" s="418"/>
      <c r="H37" s="171"/>
      <c r="I37" s="171"/>
    </row>
    <row r="38" spans="1:9" ht="12.75">
      <c r="A38" s="419" t="s">
        <v>369</v>
      </c>
      <c r="B38" s="419"/>
      <c r="C38" s="419"/>
      <c r="D38" s="174" t="s">
        <v>362</v>
      </c>
      <c r="E38" s="174"/>
      <c r="F38" s="419"/>
      <c r="G38" s="419"/>
      <c r="H38" s="171"/>
      <c r="I38" s="171"/>
    </row>
    <row r="39" spans="1:9" ht="12.75">
      <c r="A39" s="416" t="s">
        <v>265</v>
      </c>
      <c r="B39" s="416"/>
      <c r="C39" s="416"/>
      <c r="D39" s="186"/>
      <c r="E39" s="284"/>
      <c r="F39" s="407"/>
      <c r="G39" s="407"/>
      <c r="H39" s="171"/>
      <c r="I39" s="171"/>
    </row>
    <row r="40" spans="1:9" ht="24.75" customHeight="1">
      <c r="A40" s="410" t="s">
        <v>266</v>
      </c>
      <c r="B40" s="410"/>
      <c r="C40" s="410"/>
      <c r="D40" s="187">
        <v>140</v>
      </c>
      <c r="E40" s="282"/>
      <c r="F40" s="393">
        <v>418217</v>
      </c>
      <c r="G40" s="386"/>
      <c r="H40" s="171"/>
      <c r="I40" s="171"/>
    </row>
    <row r="41" spans="1:9" ht="12.75">
      <c r="A41" s="410" t="s">
        <v>392</v>
      </c>
      <c r="B41" s="410"/>
      <c r="C41" s="410"/>
      <c r="D41" s="187">
        <v>150</v>
      </c>
      <c r="E41" s="282"/>
      <c r="F41" s="393">
        <v>580299</v>
      </c>
      <c r="G41" s="386"/>
      <c r="H41" s="171"/>
      <c r="I41" s="171"/>
    </row>
    <row r="42" spans="1:9" ht="12.75">
      <c r="A42" s="411"/>
      <c r="B42" s="411"/>
      <c r="C42" s="411"/>
      <c r="D42" s="187">
        <v>151</v>
      </c>
      <c r="E42" s="284"/>
      <c r="F42" s="407">
        <v>-784543</v>
      </c>
      <c r="G42" s="407"/>
      <c r="H42" s="171"/>
      <c r="I42" s="171"/>
    </row>
    <row r="43" spans="1:9" ht="12.75">
      <c r="A43" s="397" t="s">
        <v>267</v>
      </c>
      <c r="B43" s="398"/>
      <c r="C43" s="399"/>
      <c r="D43" s="187">
        <v>160</v>
      </c>
      <c r="E43" s="283"/>
      <c r="F43" s="408">
        <f>F40+F41+F42</f>
        <v>213973</v>
      </c>
      <c r="G43" s="409"/>
      <c r="H43" s="171"/>
      <c r="I43" s="171"/>
    </row>
  </sheetData>
  <sheetProtection/>
  <mergeCells count="65">
    <mergeCell ref="F36:G36"/>
    <mergeCell ref="A35:C35"/>
    <mergeCell ref="A34:C34"/>
    <mergeCell ref="A39:C39"/>
    <mergeCell ref="F37:G37"/>
    <mergeCell ref="F38:G38"/>
    <mergeCell ref="F39:G39"/>
    <mergeCell ref="A37:C37"/>
    <mergeCell ref="A38:C38"/>
    <mergeCell ref="F34:G34"/>
    <mergeCell ref="F40:G40"/>
    <mergeCell ref="F41:G41"/>
    <mergeCell ref="F42:G42"/>
    <mergeCell ref="F43:G43"/>
    <mergeCell ref="A25:C25"/>
    <mergeCell ref="A41:C41"/>
    <mergeCell ref="A42:C42"/>
    <mergeCell ref="A43:C43"/>
    <mergeCell ref="A40:C40"/>
    <mergeCell ref="A33:C33"/>
    <mergeCell ref="A32:C32"/>
    <mergeCell ref="A31:C31"/>
    <mergeCell ref="A30:C30"/>
    <mergeCell ref="A15:C15"/>
    <mergeCell ref="A16:C16"/>
    <mergeCell ref="A17:C17"/>
    <mergeCell ref="A18:C18"/>
    <mergeCell ref="A19:C19"/>
    <mergeCell ref="A20:C20"/>
    <mergeCell ref="A21:C21"/>
    <mergeCell ref="A29:C29"/>
    <mergeCell ref="A23:C23"/>
    <mergeCell ref="A28:C28"/>
    <mergeCell ref="A22:C22"/>
    <mergeCell ref="A24:C24"/>
    <mergeCell ref="A27:C27"/>
    <mergeCell ref="A26:C26"/>
    <mergeCell ref="F35:G35"/>
    <mergeCell ref="F31:G31"/>
    <mergeCell ref="F32:G32"/>
    <mergeCell ref="F29:G29"/>
    <mergeCell ref="F30:G30"/>
    <mergeCell ref="F33:G33"/>
    <mergeCell ref="F27:G27"/>
    <mergeCell ref="F28:G28"/>
    <mergeCell ref="F25:G25"/>
    <mergeCell ref="F26:G26"/>
    <mergeCell ref="F23:G23"/>
    <mergeCell ref="F24:G24"/>
    <mergeCell ref="F21:G21"/>
    <mergeCell ref="F22:G22"/>
    <mergeCell ref="F19:G19"/>
    <mergeCell ref="F20:G20"/>
    <mergeCell ref="G2:G3"/>
    <mergeCell ref="F14:G14"/>
    <mergeCell ref="F18:G18"/>
    <mergeCell ref="F15:G15"/>
    <mergeCell ref="F16:G16"/>
    <mergeCell ref="F17:G17"/>
    <mergeCell ref="A14:C14"/>
    <mergeCell ref="A13:E13"/>
    <mergeCell ref="A2:A3"/>
    <mergeCell ref="B2:B3"/>
    <mergeCell ref="C2:C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1">
      <selection activeCell="I45" sqref="I45"/>
    </sheetView>
  </sheetViews>
  <sheetFormatPr defaultColWidth="9.140625" defaultRowHeight="18.75" customHeight="1"/>
  <cols>
    <col min="1" max="1" width="47.421875" style="0" customWidth="1"/>
    <col min="2" max="2" width="3.7109375" style="0" customWidth="1"/>
    <col min="3" max="3" width="9.57421875" style="0" customWidth="1"/>
    <col min="4" max="4" width="10.57421875" style="0" customWidth="1"/>
    <col min="5" max="5" width="10.7109375" style="0" customWidth="1"/>
    <col min="6" max="7" width="9.8515625" style="0" customWidth="1"/>
    <col min="8" max="8" width="9.8515625" style="0" bestFit="1" customWidth="1"/>
  </cols>
  <sheetData>
    <row r="1" spans="1:8" ht="18.75" customHeight="1">
      <c r="A1" s="150" t="s">
        <v>102</v>
      </c>
      <c r="B1" s="151"/>
      <c r="C1" s="151"/>
      <c r="D1" s="151"/>
      <c r="E1" s="152"/>
      <c r="F1" s="152"/>
      <c r="G1" s="152"/>
      <c r="H1" s="153" t="s">
        <v>177</v>
      </c>
    </row>
    <row r="2" spans="1:8" ht="18.75" customHeight="1">
      <c r="A2" s="428" t="s">
        <v>363</v>
      </c>
      <c r="B2" s="421" t="s">
        <v>364</v>
      </c>
      <c r="C2" s="425" t="s">
        <v>243</v>
      </c>
      <c r="D2" s="426"/>
      <c r="E2" s="427"/>
      <c r="F2" s="425" t="s">
        <v>244</v>
      </c>
      <c r="G2" s="426"/>
      <c r="H2" s="427"/>
    </row>
    <row r="3" spans="1:8" ht="18.75" customHeight="1">
      <c r="A3" s="428"/>
      <c r="B3" s="421"/>
      <c r="C3" s="162" t="s">
        <v>240</v>
      </c>
      <c r="D3" s="162" t="s">
        <v>242</v>
      </c>
      <c r="E3" s="162" t="s">
        <v>241</v>
      </c>
      <c r="F3" s="162" t="s">
        <v>240</v>
      </c>
      <c r="G3" s="162" t="s">
        <v>242</v>
      </c>
      <c r="H3" s="162" t="s">
        <v>241</v>
      </c>
    </row>
    <row r="4" spans="1:8" ht="18.75" customHeight="1" thickBot="1">
      <c r="A4" s="154">
        <v>1</v>
      </c>
      <c r="B4" s="155" t="s">
        <v>362</v>
      </c>
      <c r="C4" s="155" t="s">
        <v>367</v>
      </c>
      <c r="D4" s="155" t="s">
        <v>368</v>
      </c>
      <c r="E4" s="155" t="s">
        <v>397</v>
      </c>
      <c r="F4" s="155" t="s">
        <v>398</v>
      </c>
      <c r="G4" s="155" t="s">
        <v>408</v>
      </c>
      <c r="H4" s="155" t="s">
        <v>409</v>
      </c>
    </row>
    <row r="5" spans="1:8" ht="18.75" customHeight="1" thickBot="1">
      <c r="A5" s="156" t="s">
        <v>103</v>
      </c>
      <c r="B5" s="157" t="s">
        <v>323</v>
      </c>
      <c r="C5" s="293">
        <v>3147</v>
      </c>
      <c r="D5" s="293">
        <v>1389</v>
      </c>
      <c r="E5" s="296">
        <f>C5-D5</f>
        <v>1758</v>
      </c>
      <c r="F5" s="293">
        <v>2880</v>
      </c>
      <c r="G5" s="293">
        <v>788</v>
      </c>
      <c r="H5" s="296">
        <f>F5-G5</f>
        <v>2092</v>
      </c>
    </row>
    <row r="6" spans="1:8" ht="18.75" customHeight="1" thickBot="1">
      <c r="A6" s="156" t="s">
        <v>104</v>
      </c>
      <c r="B6" s="157" t="s">
        <v>324</v>
      </c>
      <c r="C6" s="294"/>
      <c r="D6" s="294"/>
      <c r="E6" s="296"/>
      <c r="F6" s="294"/>
      <c r="G6" s="294"/>
      <c r="H6" s="296"/>
    </row>
    <row r="7" spans="1:8" ht="18.75" customHeight="1" thickBot="1">
      <c r="A7" s="156" t="s">
        <v>311</v>
      </c>
      <c r="B7" s="157" t="s">
        <v>340</v>
      </c>
      <c r="C7" s="294"/>
      <c r="D7" s="295"/>
      <c r="E7" s="296"/>
      <c r="F7" s="294"/>
      <c r="G7" s="295"/>
      <c r="H7" s="296"/>
    </row>
    <row r="8" spans="1:8" ht="18.75" customHeight="1" thickBot="1">
      <c r="A8" s="156" t="s">
        <v>105</v>
      </c>
      <c r="B8" s="157" t="s">
        <v>325</v>
      </c>
      <c r="C8" s="294"/>
      <c r="D8" s="294"/>
      <c r="E8" s="296"/>
      <c r="F8" s="294"/>
      <c r="G8" s="294"/>
      <c r="H8" s="296"/>
    </row>
    <row r="9" spans="1:8" ht="18.75" customHeight="1" thickBot="1">
      <c r="A9" s="156" t="s">
        <v>106</v>
      </c>
      <c r="B9" s="157" t="s">
        <v>341</v>
      </c>
      <c r="C9" s="295">
        <v>15684</v>
      </c>
      <c r="D9" s="294">
        <v>10804</v>
      </c>
      <c r="E9" s="296">
        <f>C9-D9</f>
        <v>4880</v>
      </c>
      <c r="F9" s="295">
        <v>15969</v>
      </c>
      <c r="G9" s="294">
        <v>10804</v>
      </c>
      <c r="H9" s="296">
        <v>5165</v>
      </c>
    </row>
    <row r="10" spans="1:8" ht="18.75" customHeight="1" thickBot="1">
      <c r="A10" s="156" t="s">
        <v>107</v>
      </c>
      <c r="B10" s="157" t="s">
        <v>353</v>
      </c>
      <c r="C10" s="294"/>
      <c r="D10" s="295"/>
      <c r="E10" s="296"/>
      <c r="F10" s="294"/>
      <c r="G10" s="295"/>
      <c r="H10" s="296"/>
    </row>
    <row r="11" spans="1:8" ht="18.75" customHeight="1" thickBot="1">
      <c r="A11" s="156" t="s">
        <v>108</v>
      </c>
      <c r="B11" s="157" t="s">
        <v>326</v>
      </c>
      <c r="C11" s="294"/>
      <c r="D11" s="294"/>
      <c r="E11" s="296"/>
      <c r="F11" s="294"/>
      <c r="G11" s="294"/>
      <c r="H11" s="296"/>
    </row>
    <row r="12" spans="1:8" ht="18.75" customHeight="1" thickBot="1">
      <c r="A12" s="156" t="s">
        <v>109</v>
      </c>
      <c r="B12" s="157" t="s">
        <v>327</v>
      </c>
      <c r="C12" s="294"/>
      <c r="D12" s="294"/>
      <c r="E12" s="296"/>
      <c r="F12" s="294"/>
      <c r="G12" s="294"/>
      <c r="H12" s="296"/>
    </row>
    <row r="13" spans="1:8" ht="18.75" customHeight="1" thickBot="1">
      <c r="A13" s="156" t="s">
        <v>110</v>
      </c>
      <c r="B13" s="157" t="s">
        <v>328</v>
      </c>
      <c r="C13" s="294"/>
      <c r="D13" s="294"/>
      <c r="E13" s="296"/>
      <c r="F13" s="294"/>
      <c r="G13" s="294"/>
      <c r="H13" s="296"/>
    </row>
    <row r="14" spans="1:8" ht="18.75" customHeight="1" thickBot="1">
      <c r="A14" s="156" t="s">
        <v>111</v>
      </c>
      <c r="B14" s="157" t="s">
        <v>329</v>
      </c>
      <c r="C14" s="294"/>
      <c r="D14" s="294"/>
      <c r="E14" s="296"/>
      <c r="F14" s="294"/>
      <c r="G14" s="294"/>
      <c r="H14" s="296"/>
    </row>
    <row r="15" spans="1:8" ht="18.75" customHeight="1" thickBot="1">
      <c r="A15" s="156" t="s">
        <v>112</v>
      </c>
      <c r="B15" s="157" t="s">
        <v>330</v>
      </c>
      <c r="C15" s="294"/>
      <c r="D15" s="294"/>
      <c r="E15" s="296"/>
      <c r="F15" s="294"/>
      <c r="G15" s="294"/>
      <c r="H15" s="296"/>
    </row>
    <row r="16" spans="1:8" ht="18.75" customHeight="1" thickBot="1">
      <c r="A16" s="156" t="s">
        <v>113</v>
      </c>
      <c r="B16" s="157" t="s">
        <v>336</v>
      </c>
      <c r="C16" s="295"/>
      <c r="D16" s="294"/>
      <c r="E16" s="296"/>
      <c r="F16" s="295"/>
      <c r="G16" s="294"/>
      <c r="H16" s="296"/>
    </row>
    <row r="17" spans="1:8" ht="18.75" customHeight="1" thickBot="1">
      <c r="A17" s="156" t="s">
        <v>312</v>
      </c>
      <c r="B17" s="157" t="s">
        <v>337</v>
      </c>
      <c r="C17" s="294"/>
      <c r="D17" s="295"/>
      <c r="E17" s="296"/>
      <c r="F17" s="294"/>
      <c r="G17" s="295"/>
      <c r="H17" s="296"/>
    </row>
    <row r="18" spans="1:8" ht="18.75" customHeight="1" thickBot="1">
      <c r="A18" s="159" t="s">
        <v>371</v>
      </c>
      <c r="B18" s="157" t="s">
        <v>338</v>
      </c>
      <c r="C18" s="295">
        <f aca="true" t="shared" si="0" ref="C18:H18">C5+C9</f>
        <v>18831</v>
      </c>
      <c r="D18" s="295">
        <f t="shared" si="0"/>
        <v>12193</v>
      </c>
      <c r="E18" s="295">
        <f t="shared" si="0"/>
        <v>6638</v>
      </c>
      <c r="F18" s="295">
        <f t="shared" si="0"/>
        <v>18849</v>
      </c>
      <c r="G18" s="295">
        <f t="shared" si="0"/>
        <v>11592</v>
      </c>
      <c r="H18" s="295">
        <f t="shared" si="0"/>
        <v>7257</v>
      </c>
    </row>
    <row r="19" spans="1:8" ht="15.75" customHeight="1">
      <c r="A19" s="160"/>
      <c r="B19" s="160"/>
      <c r="C19" s="160"/>
      <c r="D19" s="160"/>
      <c r="E19" s="160"/>
      <c r="F19" s="160"/>
      <c r="G19" s="160"/>
      <c r="H19" s="160"/>
    </row>
    <row r="20" spans="1:8" ht="11.25" customHeight="1">
      <c r="A20" s="160"/>
      <c r="B20" s="160"/>
      <c r="C20" s="160"/>
      <c r="D20" s="160"/>
      <c r="E20" s="160"/>
      <c r="F20" s="160"/>
      <c r="G20" s="160"/>
      <c r="H20" s="160"/>
    </row>
    <row r="21" spans="1:8" ht="12.75" customHeight="1">
      <c r="A21" s="160"/>
      <c r="B21" s="160"/>
      <c r="C21" s="160"/>
      <c r="D21" s="160"/>
      <c r="E21" s="160"/>
      <c r="F21" s="160"/>
      <c r="G21" s="160"/>
      <c r="H21" s="160"/>
    </row>
    <row r="22" spans="1:8" ht="12.75" customHeight="1">
      <c r="A22" s="160"/>
      <c r="B22" s="160"/>
      <c r="C22" s="160"/>
      <c r="D22" s="160"/>
      <c r="E22" s="160"/>
      <c r="F22" s="160"/>
      <c r="G22" s="160"/>
      <c r="H22" s="160"/>
    </row>
    <row r="23" spans="1:8" ht="11.25" customHeight="1">
      <c r="A23" s="160"/>
      <c r="B23" s="160"/>
      <c r="C23" s="160"/>
      <c r="D23" s="160"/>
      <c r="E23" s="160"/>
      <c r="F23" s="160"/>
      <c r="G23" s="160"/>
      <c r="H23" s="160"/>
    </row>
    <row r="24" spans="1:8" ht="10.5" customHeight="1">
      <c r="A24" s="160"/>
      <c r="B24" s="160"/>
      <c r="C24" s="160"/>
      <c r="D24" s="160"/>
      <c r="E24" s="160"/>
      <c r="F24" s="160"/>
      <c r="G24" s="160"/>
      <c r="H24" s="160"/>
    </row>
    <row r="25" spans="1:8" ht="11.25" customHeight="1">
      <c r="A25" s="160"/>
      <c r="B25" s="160"/>
      <c r="C25" s="160"/>
      <c r="D25" s="160"/>
      <c r="E25" s="160"/>
      <c r="F25" s="160"/>
      <c r="G25" s="160"/>
      <c r="H25" s="160"/>
    </row>
    <row r="26" spans="1:8" ht="13.5" customHeight="1">
      <c r="A26" s="160"/>
      <c r="B26" s="160"/>
      <c r="C26" s="160"/>
      <c r="D26" s="160"/>
      <c r="E26" s="160"/>
      <c r="F26" s="160"/>
      <c r="G26" s="160"/>
      <c r="H26" s="160"/>
    </row>
    <row r="27" spans="1:8" ht="18.75" customHeight="1">
      <c r="A27" s="160"/>
      <c r="B27" s="160"/>
      <c r="C27" s="160"/>
      <c r="D27" s="160"/>
      <c r="E27" s="160"/>
      <c r="F27" s="160"/>
      <c r="G27" s="160"/>
      <c r="H27" s="160"/>
    </row>
    <row r="28" spans="1:8" ht="12.75" customHeight="1">
      <c r="A28" s="160"/>
      <c r="B28" s="160"/>
      <c r="C28" s="160"/>
      <c r="D28" s="160"/>
      <c r="E28" s="160"/>
      <c r="F28" s="160"/>
      <c r="G28" s="160"/>
      <c r="H28" s="160"/>
    </row>
    <row r="29" spans="1:8" ht="12.75" customHeight="1">
      <c r="A29" s="152"/>
      <c r="B29" s="161"/>
      <c r="C29" s="152"/>
      <c r="D29" s="152"/>
      <c r="E29" s="152"/>
      <c r="F29" s="152"/>
      <c r="G29" s="152"/>
      <c r="H29" s="152"/>
    </row>
    <row r="30" spans="1:8" ht="18.75" customHeight="1">
      <c r="A30" s="150" t="s">
        <v>314</v>
      </c>
      <c r="B30" s="161"/>
      <c r="C30" s="152"/>
      <c r="D30" s="152"/>
      <c r="E30" s="152"/>
      <c r="F30" s="152"/>
      <c r="G30" s="152"/>
      <c r="H30" s="153" t="s">
        <v>178</v>
      </c>
    </row>
    <row r="31" spans="1:8" ht="18.75" customHeight="1">
      <c r="A31" s="428" t="s">
        <v>363</v>
      </c>
      <c r="B31" s="421" t="s">
        <v>364</v>
      </c>
      <c r="C31" s="422" t="s">
        <v>97</v>
      </c>
      <c r="D31" s="423"/>
      <c r="E31" s="424"/>
      <c r="F31" s="425" t="s">
        <v>244</v>
      </c>
      <c r="G31" s="426"/>
      <c r="H31" s="427"/>
    </row>
    <row r="32" spans="1:8" ht="12" customHeight="1">
      <c r="A32" s="428"/>
      <c r="B32" s="421"/>
      <c r="C32" s="162" t="s">
        <v>99</v>
      </c>
      <c r="D32" s="162" t="s">
        <v>100</v>
      </c>
      <c r="E32" s="162" t="s">
        <v>101</v>
      </c>
      <c r="F32" s="162" t="s">
        <v>240</v>
      </c>
      <c r="G32" s="162" t="s">
        <v>242</v>
      </c>
      <c r="H32" s="162" t="s">
        <v>241</v>
      </c>
    </row>
    <row r="33" spans="1:8" ht="13.5" customHeight="1" thickBot="1">
      <c r="A33" s="154">
        <v>1</v>
      </c>
      <c r="B33" s="155" t="s">
        <v>362</v>
      </c>
      <c r="C33" s="155" t="s">
        <v>367</v>
      </c>
      <c r="D33" s="155" t="s">
        <v>368</v>
      </c>
      <c r="E33" s="155" t="s">
        <v>397</v>
      </c>
      <c r="F33" s="155" t="s">
        <v>398</v>
      </c>
      <c r="G33" s="155" t="s">
        <v>408</v>
      </c>
      <c r="H33" s="155" t="s">
        <v>409</v>
      </c>
    </row>
    <row r="34" spans="1:8" ht="18.75" customHeight="1" thickBot="1">
      <c r="A34" s="156" t="s">
        <v>114</v>
      </c>
      <c r="B34" s="157" t="s">
        <v>323</v>
      </c>
      <c r="C34" s="296"/>
      <c r="D34" s="293"/>
      <c r="E34" s="296"/>
      <c r="F34" s="296"/>
      <c r="G34" s="293"/>
      <c r="H34" s="296"/>
    </row>
    <row r="35" spans="1:8" ht="24.75" customHeight="1" thickBot="1">
      <c r="A35" s="156" t="s">
        <v>115</v>
      </c>
      <c r="B35" s="157" t="s">
        <v>324</v>
      </c>
      <c r="C35" s="295"/>
      <c r="D35" s="294"/>
      <c r="E35" s="295"/>
      <c r="F35" s="295"/>
      <c r="G35" s="294"/>
      <c r="H35" s="295"/>
    </row>
    <row r="36" spans="1:8" ht="29.25" customHeight="1" thickBot="1">
      <c r="A36" s="156" t="s">
        <v>116</v>
      </c>
      <c r="B36" s="157" t="s">
        <v>340</v>
      </c>
      <c r="C36" s="294"/>
      <c r="D36" s="294"/>
      <c r="E36" s="294"/>
      <c r="F36" s="294"/>
      <c r="G36" s="294"/>
      <c r="H36" s="294"/>
    </row>
    <row r="37" spans="1:8" ht="26.25" customHeight="1" thickBot="1">
      <c r="A37" s="156" t="s">
        <v>117</v>
      </c>
      <c r="B37" s="157" t="s">
        <v>325</v>
      </c>
      <c r="C37" s="294"/>
      <c r="D37" s="294"/>
      <c r="E37" s="294"/>
      <c r="F37" s="294"/>
      <c r="G37" s="294"/>
      <c r="H37" s="294"/>
    </row>
    <row r="38" spans="1:8" ht="14.25" customHeight="1" thickBot="1">
      <c r="A38" s="156" t="s">
        <v>118</v>
      </c>
      <c r="B38" s="157" t="s">
        <v>341</v>
      </c>
      <c r="C38" s="295">
        <v>4517</v>
      </c>
      <c r="D38" s="294">
        <v>55179</v>
      </c>
      <c r="E38" s="295">
        <f>C38-D38</f>
        <v>-50662</v>
      </c>
      <c r="F38" s="295">
        <v>13110</v>
      </c>
      <c r="G38" s="294">
        <v>20793</v>
      </c>
      <c r="H38" s="324" t="s">
        <v>422</v>
      </c>
    </row>
    <row r="39" spans="1:8" ht="24" customHeight="1" thickBot="1">
      <c r="A39" s="156" t="s">
        <v>119</v>
      </c>
      <c r="B39" s="157" t="s">
        <v>353</v>
      </c>
      <c r="C39" s="158"/>
      <c r="D39" s="158"/>
      <c r="E39" s="158"/>
      <c r="F39" s="158"/>
      <c r="G39" s="158"/>
      <c r="H39" s="324"/>
    </row>
    <row r="40" spans="1:8" ht="12.75" customHeight="1" thickBot="1">
      <c r="A40" s="156" t="s">
        <v>120</v>
      </c>
      <c r="B40" s="157" t="s">
        <v>326</v>
      </c>
      <c r="C40" s="158"/>
      <c r="D40" s="158"/>
      <c r="E40" s="158"/>
      <c r="F40" s="158"/>
      <c r="G40" s="158"/>
      <c r="H40" s="324"/>
    </row>
    <row r="41" spans="1:8" ht="18.75" customHeight="1" thickBot="1">
      <c r="A41" s="156" t="s">
        <v>121</v>
      </c>
      <c r="B41" s="157" t="s">
        <v>327</v>
      </c>
      <c r="C41" s="158"/>
      <c r="D41" s="158"/>
      <c r="E41" s="158"/>
      <c r="F41" s="158"/>
      <c r="G41" s="158"/>
      <c r="H41" s="324"/>
    </row>
    <row r="42" spans="1:8" ht="13.5" customHeight="1" thickBot="1">
      <c r="A42" s="156" t="s">
        <v>122</v>
      </c>
      <c r="B42" s="157" t="s">
        <v>328</v>
      </c>
      <c r="C42" s="158"/>
      <c r="D42" s="158"/>
      <c r="E42" s="158"/>
      <c r="F42" s="158"/>
      <c r="G42" s="158"/>
      <c r="H42" s="324"/>
    </row>
    <row r="43" spans="1:8" ht="14.25" customHeight="1" thickBot="1">
      <c r="A43" s="156" t="s">
        <v>123</v>
      </c>
      <c r="B43" s="157" t="s">
        <v>329</v>
      </c>
      <c r="C43" s="158"/>
      <c r="D43" s="158"/>
      <c r="E43" s="158"/>
      <c r="F43" s="158"/>
      <c r="G43" s="158"/>
      <c r="H43" s="324"/>
    </row>
    <row r="44" spans="1:8" ht="14.25" customHeight="1" thickBot="1">
      <c r="A44" s="156" t="s">
        <v>313</v>
      </c>
      <c r="B44" s="157" t="s">
        <v>330</v>
      </c>
      <c r="C44" s="158"/>
      <c r="D44" s="158"/>
      <c r="E44" s="158"/>
      <c r="F44" s="158"/>
      <c r="G44" s="158"/>
      <c r="H44" s="324"/>
    </row>
    <row r="45" spans="1:8" ht="18.75" customHeight="1" thickBot="1">
      <c r="A45" s="159" t="s">
        <v>371</v>
      </c>
      <c r="B45" s="157" t="s">
        <v>336</v>
      </c>
      <c r="C45" s="293">
        <f>C38</f>
        <v>4517</v>
      </c>
      <c r="D45" s="293">
        <f>D38</f>
        <v>55179</v>
      </c>
      <c r="E45" s="293">
        <f>E38</f>
        <v>-50662</v>
      </c>
      <c r="F45" s="322">
        <v>13110</v>
      </c>
      <c r="G45" s="322">
        <v>20793</v>
      </c>
      <c r="H45" s="293">
        <v>-7683</v>
      </c>
    </row>
    <row r="46" spans="1:8" ht="10.5" customHeight="1">
      <c r="A46" s="152"/>
      <c r="B46" s="161"/>
      <c r="C46" s="152"/>
      <c r="D46" s="152"/>
      <c r="E46" s="152"/>
      <c r="F46" s="152"/>
      <c r="G46" s="152"/>
      <c r="H46" s="152"/>
    </row>
    <row r="47" spans="1:8" ht="12" customHeight="1">
      <c r="A47" s="163"/>
      <c r="B47" s="161"/>
      <c r="C47" s="152"/>
      <c r="D47" s="152"/>
      <c r="E47" s="152"/>
      <c r="F47" s="152"/>
      <c r="G47" s="152"/>
      <c r="H47" s="152"/>
    </row>
    <row r="48" spans="1:8" ht="5.25" customHeight="1">
      <c r="A48" s="152"/>
      <c r="B48" s="161"/>
      <c r="C48" s="152"/>
      <c r="D48" s="152"/>
      <c r="E48" s="152"/>
      <c r="F48" s="152"/>
      <c r="G48" s="152"/>
      <c r="H48" s="152"/>
    </row>
    <row r="49" spans="1:8" ht="18.75" customHeight="1">
      <c r="A49" s="150" t="s">
        <v>400</v>
      </c>
      <c r="B49" s="161"/>
      <c r="C49" s="152"/>
      <c r="D49" s="152"/>
      <c r="E49" s="152"/>
      <c r="F49" s="152"/>
      <c r="G49" s="152"/>
      <c r="H49" s="153" t="s">
        <v>179</v>
      </c>
    </row>
    <row r="50" spans="1:8" ht="15.75" customHeight="1">
      <c r="A50" s="429" t="s">
        <v>363</v>
      </c>
      <c r="B50" s="421" t="s">
        <v>364</v>
      </c>
      <c r="C50" s="422" t="s">
        <v>97</v>
      </c>
      <c r="D50" s="423"/>
      <c r="E50" s="424"/>
      <c r="F50" s="425" t="s">
        <v>244</v>
      </c>
      <c r="G50" s="426"/>
      <c r="H50" s="427"/>
    </row>
    <row r="51" spans="1:8" ht="15" customHeight="1">
      <c r="A51" s="429"/>
      <c r="B51" s="421"/>
      <c r="C51" s="162" t="s">
        <v>99</v>
      </c>
      <c r="D51" s="162" t="s">
        <v>100</v>
      </c>
      <c r="E51" s="162" t="s">
        <v>101</v>
      </c>
      <c r="F51" s="162" t="s">
        <v>240</v>
      </c>
      <c r="G51" s="162" t="s">
        <v>242</v>
      </c>
      <c r="H51" s="162" t="s">
        <v>241</v>
      </c>
    </row>
    <row r="52" spans="1:8" ht="15" customHeight="1">
      <c r="A52" s="154">
        <v>1</v>
      </c>
      <c r="B52" s="155" t="s">
        <v>362</v>
      </c>
      <c r="C52" s="155" t="s">
        <v>367</v>
      </c>
      <c r="D52" s="155" t="s">
        <v>368</v>
      </c>
      <c r="E52" s="155" t="s">
        <v>397</v>
      </c>
      <c r="F52" s="155" t="s">
        <v>398</v>
      </c>
      <c r="G52" s="155" t="s">
        <v>408</v>
      </c>
      <c r="H52" s="155" t="s">
        <v>409</v>
      </c>
    </row>
    <row r="53" spans="1:8" ht="13.5" customHeight="1">
      <c r="A53" s="156"/>
      <c r="B53" s="157" t="s">
        <v>323</v>
      </c>
      <c r="C53" s="164"/>
      <c r="D53" s="164"/>
      <c r="E53" s="164"/>
      <c r="F53" s="165"/>
      <c r="G53" s="165"/>
      <c r="H53" s="165"/>
    </row>
    <row r="54" spans="1:8" ht="12" customHeight="1">
      <c r="A54" s="156"/>
      <c r="B54" s="157" t="s">
        <v>324</v>
      </c>
      <c r="C54" s="164"/>
      <c r="D54" s="164"/>
      <c r="E54" s="164"/>
      <c r="F54" s="165"/>
      <c r="G54" s="165"/>
      <c r="H54" s="165"/>
    </row>
    <row r="55" spans="1:8" ht="11.25" customHeight="1">
      <c r="A55" s="156"/>
      <c r="B55" s="157" t="s">
        <v>340</v>
      </c>
      <c r="C55" s="164"/>
      <c r="D55" s="164"/>
      <c r="E55" s="164"/>
      <c r="F55" s="165"/>
      <c r="G55" s="165"/>
      <c r="H55" s="165"/>
    </row>
    <row r="56" spans="1:8" ht="12.75" customHeight="1">
      <c r="A56" s="159" t="s">
        <v>371</v>
      </c>
      <c r="B56" s="157" t="s">
        <v>325</v>
      </c>
      <c r="C56" s="166"/>
      <c r="D56" s="166"/>
      <c r="E56" s="166"/>
      <c r="F56" s="166"/>
      <c r="G56" s="166"/>
      <c r="H56" s="166"/>
    </row>
  </sheetData>
  <sheetProtection/>
  <mergeCells count="12">
    <mergeCell ref="A2:A3"/>
    <mergeCell ref="B2:B3"/>
    <mergeCell ref="C2:E2"/>
    <mergeCell ref="A50:A51"/>
    <mergeCell ref="A31:A32"/>
    <mergeCell ref="B31:B32"/>
    <mergeCell ref="C31:E31"/>
    <mergeCell ref="F2:H2"/>
    <mergeCell ref="F31:H31"/>
    <mergeCell ref="B50:B51"/>
    <mergeCell ref="C50:E50"/>
    <mergeCell ref="F50:H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38" sqref="F38"/>
    </sheetView>
  </sheetViews>
  <sheetFormatPr defaultColWidth="9.140625" defaultRowHeight="18.75" customHeight="1"/>
  <cols>
    <col min="1" max="1" width="34.28125" style="0" customWidth="1"/>
    <col min="2" max="2" width="10.28125" style="0" customWidth="1"/>
    <col min="3" max="3" width="12.421875" style="0" customWidth="1"/>
    <col min="4" max="4" width="16.57421875" style="0" customWidth="1"/>
  </cols>
  <sheetData>
    <row r="1" spans="1:4" ht="19.5" customHeight="1">
      <c r="A1" s="129" t="s">
        <v>211</v>
      </c>
      <c r="B1" s="130"/>
      <c r="C1" s="131"/>
      <c r="D1" s="131"/>
    </row>
    <row r="2" spans="1:4" ht="12" customHeight="1">
      <c r="A2" s="132"/>
      <c r="B2" s="130"/>
      <c r="C2" s="131"/>
      <c r="D2" s="133" t="s">
        <v>210</v>
      </c>
    </row>
    <row r="3" spans="1:4" ht="21" customHeight="1">
      <c r="A3" s="134" t="s">
        <v>363</v>
      </c>
      <c r="B3" s="134" t="s">
        <v>364</v>
      </c>
      <c r="C3" s="135" t="s">
        <v>147</v>
      </c>
      <c r="D3" s="136" t="s">
        <v>209</v>
      </c>
    </row>
    <row r="4" spans="1:4" ht="11.25" customHeight="1">
      <c r="A4" s="137">
        <v>1</v>
      </c>
      <c r="B4" s="137" t="s">
        <v>362</v>
      </c>
      <c r="C4" s="137">
        <v>3</v>
      </c>
      <c r="D4" s="137">
        <v>4</v>
      </c>
    </row>
    <row r="5" spans="1:4" ht="18.75" customHeight="1">
      <c r="A5" s="138" t="s">
        <v>32</v>
      </c>
      <c r="B5" s="139" t="s">
        <v>323</v>
      </c>
      <c r="C5" s="140"/>
      <c r="D5" s="140"/>
    </row>
    <row r="6" spans="1:4" ht="18.75" customHeight="1">
      <c r="A6" s="141" t="s">
        <v>212</v>
      </c>
      <c r="B6" s="139" t="s">
        <v>47</v>
      </c>
      <c r="C6" s="140"/>
      <c r="D6" s="140"/>
    </row>
    <row r="7" spans="1:4" ht="18.75" customHeight="1">
      <c r="A7" s="141" t="s">
        <v>213</v>
      </c>
      <c r="B7" s="139" t="s">
        <v>49</v>
      </c>
      <c r="C7" s="140"/>
      <c r="D7" s="140"/>
    </row>
    <row r="8" spans="1:4" ht="18.75" customHeight="1">
      <c r="A8" s="138" t="s">
        <v>33</v>
      </c>
      <c r="B8" s="139" t="s">
        <v>324</v>
      </c>
      <c r="C8" s="140">
        <v>25713</v>
      </c>
      <c r="D8" s="140">
        <v>25713</v>
      </c>
    </row>
    <row r="9" spans="1:4" ht="18.75" customHeight="1">
      <c r="A9" s="141" t="s">
        <v>212</v>
      </c>
      <c r="B9" s="139" t="s">
        <v>345</v>
      </c>
      <c r="C9" s="140">
        <v>25713</v>
      </c>
      <c r="D9" s="140">
        <v>25713</v>
      </c>
    </row>
    <row r="10" spans="1:4" ht="18.75" customHeight="1">
      <c r="A10" s="141" t="s">
        <v>213</v>
      </c>
      <c r="B10" s="139" t="s">
        <v>346</v>
      </c>
      <c r="C10" s="140"/>
      <c r="D10" s="140"/>
    </row>
    <row r="11" spans="1:4" ht="18.75" customHeight="1">
      <c r="A11" s="138" t="s">
        <v>34</v>
      </c>
      <c r="B11" s="139" t="s">
        <v>340</v>
      </c>
      <c r="C11" s="140"/>
      <c r="D11" s="140"/>
    </row>
    <row r="12" spans="1:4" ht="18.75" customHeight="1">
      <c r="A12" s="141" t="s">
        <v>212</v>
      </c>
      <c r="B12" s="139" t="s">
        <v>347</v>
      </c>
      <c r="C12" s="140"/>
      <c r="D12" s="140"/>
    </row>
    <row r="13" spans="1:4" ht="18.75" customHeight="1">
      <c r="A13" s="141" t="s">
        <v>213</v>
      </c>
      <c r="B13" s="139" t="s">
        <v>348</v>
      </c>
      <c r="C13" s="140"/>
      <c r="D13" s="140"/>
    </row>
    <row r="14" spans="1:4" ht="18.75" customHeight="1">
      <c r="A14" s="138" t="s">
        <v>35</v>
      </c>
      <c r="B14" s="139" t="s">
        <v>325</v>
      </c>
      <c r="C14" s="140"/>
      <c r="D14" s="140"/>
    </row>
    <row r="15" spans="1:4" ht="18.75" customHeight="1">
      <c r="A15" s="141" t="s">
        <v>212</v>
      </c>
      <c r="B15" s="139" t="s">
        <v>349</v>
      </c>
      <c r="C15" s="140"/>
      <c r="D15" s="140"/>
    </row>
    <row r="16" spans="1:4" ht="18.75" customHeight="1">
      <c r="A16" s="141" t="s">
        <v>213</v>
      </c>
      <c r="B16" s="139" t="s">
        <v>350</v>
      </c>
      <c r="C16" s="140"/>
      <c r="D16" s="140"/>
    </row>
    <row r="17" spans="1:4" ht="18.75" customHeight="1">
      <c r="A17" s="138" t="s">
        <v>36</v>
      </c>
      <c r="B17" s="139" t="s">
        <v>341</v>
      </c>
      <c r="C17" s="140">
        <v>25713</v>
      </c>
      <c r="D17" s="140">
        <v>25713</v>
      </c>
    </row>
    <row r="18" spans="1:4" ht="18.75" customHeight="1">
      <c r="A18" s="141" t="s">
        <v>212</v>
      </c>
      <c r="B18" s="139" t="s">
        <v>351</v>
      </c>
      <c r="C18" s="140">
        <v>25713</v>
      </c>
      <c r="D18" s="140">
        <v>25713</v>
      </c>
    </row>
    <row r="19" spans="1:4" ht="18.75" customHeight="1">
      <c r="A19" s="141" t="s">
        <v>213</v>
      </c>
      <c r="B19" s="139" t="s">
        <v>352</v>
      </c>
      <c r="C19" s="140"/>
      <c r="D19" s="140"/>
    </row>
    <row r="20" spans="1:4" ht="1.5" customHeight="1">
      <c r="A20" s="142"/>
      <c r="B20" s="143"/>
      <c r="C20" s="144"/>
      <c r="D20" s="144"/>
    </row>
    <row r="21" spans="1:4" ht="15" customHeight="1">
      <c r="A21" s="142"/>
      <c r="B21" s="143"/>
      <c r="C21" s="144"/>
      <c r="D21" s="144"/>
    </row>
    <row r="22" spans="1:4" ht="6" customHeight="1">
      <c r="A22" s="142"/>
      <c r="B22" s="143"/>
      <c r="C22" s="144"/>
      <c r="D22" s="144"/>
    </row>
    <row r="23" spans="1:4" ht="9.75" customHeight="1">
      <c r="A23" s="145"/>
      <c r="B23" s="146"/>
      <c r="C23" s="145"/>
      <c r="D23" s="145"/>
    </row>
    <row r="24" spans="1:4" ht="15" customHeight="1">
      <c r="A24" s="129" t="s">
        <v>413</v>
      </c>
      <c r="B24" s="146"/>
      <c r="C24" s="145"/>
      <c r="D24" s="145"/>
    </row>
    <row r="25" spans="1:4" ht="3.75" customHeight="1">
      <c r="A25" s="147"/>
      <c r="B25" s="146"/>
      <c r="C25" s="147"/>
      <c r="D25" s="133"/>
    </row>
    <row r="26" spans="1:4" ht="41.25" customHeight="1">
      <c r="A26" s="134" t="s">
        <v>208</v>
      </c>
      <c r="B26" s="134" t="s">
        <v>364</v>
      </c>
      <c r="C26" s="135" t="s">
        <v>147</v>
      </c>
      <c r="D26" s="136" t="s">
        <v>209</v>
      </c>
    </row>
    <row r="27" spans="1:4" ht="18.75" customHeight="1">
      <c r="A27" s="137">
        <v>1</v>
      </c>
      <c r="B27" s="137" t="s">
        <v>362</v>
      </c>
      <c r="C27" s="137">
        <v>3</v>
      </c>
      <c r="D27" s="137">
        <v>4</v>
      </c>
    </row>
    <row r="28" spans="1:4" ht="18.75" customHeight="1" thickBot="1">
      <c r="A28" s="148" t="s">
        <v>370</v>
      </c>
      <c r="B28" s="139" t="s">
        <v>323</v>
      </c>
      <c r="C28" s="306">
        <v>533</v>
      </c>
      <c r="D28" s="306"/>
    </row>
    <row r="29" spans="1:4" ht="18.75" customHeight="1" thickBot="1">
      <c r="A29" s="148" t="s">
        <v>417</v>
      </c>
      <c r="B29" s="139" t="s">
        <v>324</v>
      </c>
      <c r="C29" s="293"/>
      <c r="D29" s="293"/>
    </row>
    <row r="30" spans="1:4" ht="18.75" customHeight="1" thickBot="1">
      <c r="A30" s="148" t="s">
        <v>373</v>
      </c>
      <c r="B30" s="139" t="s">
        <v>340</v>
      </c>
      <c r="C30" s="294"/>
      <c r="D30" s="294"/>
    </row>
    <row r="31" spans="1:4" ht="18.75" customHeight="1" thickBot="1">
      <c r="A31" s="148" t="s">
        <v>374</v>
      </c>
      <c r="B31" s="139" t="s">
        <v>325</v>
      </c>
      <c r="C31" s="294"/>
      <c r="D31" s="294"/>
    </row>
    <row r="32" spans="1:4" ht="18.75" customHeight="1" thickBot="1">
      <c r="A32" s="148" t="s">
        <v>375</v>
      </c>
      <c r="B32" s="139" t="s">
        <v>341</v>
      </c>
      <c r="C32" s="294"/>
      <c r="D32" s="294"/>
    </row>
    <row r="33" spans="1:4" ht="18.75" customHeight="1" thickBot="1">
      <c r="A33" s="148" t="s">
        <v>376</v>
      </c>
      <c r="B33" s="139" t="s">
        <v>353</v>
      </c>
      <c r="C33" s="294"/>
      <c r="D33" s="294"/>
    </row>
    <row r="34" spans="1:4" ht="18.75" customHeight="1" thickBot="1">
      <c r="A34" s="148" t="s">
        <v>203</v>
      </c>
      <c r="B34" s="139" t="s">
        <v>326</v>
      </c>
      <c r="C34" s="294"/>
      <c r="D34" s="294"/>
    </row>
    <row r="35" spans="1:4" ht="18.75" customHeight="1" thickBot="1">
      <c r="A35" s="148" t="s">
        <v>377</v>
      </c>
      <c r="B35" s="139" t="s">
        <v>327</v>
      </c>
      <c r="C35" s="294"/>
      <c r="D35" s="294"/>
    </row>
    <row r="36" spans="1:4" ht="18.75" customHeight="1" thickBot="1">
      <c r="A36" s="148" t="s">
        <v>378</v>
      </c>
      <c r="B36" s="139" t="s">
        <v>328</v>
      </c>
      <c r="C36" s="294"/>
      <c r="D36" s="294"/>
    </row>
    <row r="37" spans="1:4" ht="18.75" customHeight="1" thickBot="1">
      <c r="A37" s="148" t="s">
        <v>379</v>
      </c>
      <c r="B37" s="139" t="s">
        <v>329</v>
      </c>
      <c r="C37" s="294"/>
      <c r="D37" s="294"/>
    </row>
    <row r="38" spans="1:4" ht="18.75" customHeight="1" thickBot="1">
      <c r="A38" s="148" t="s">
        <v>204</v>
      </c>
      <c r="B38" s="139" t="s">
        <v>330</v>
      </c>
      <c r="C38" s="294"/>
      <c r="D38" s="294"/>
    </row>
    <row r="39" spans="1:4" ht="18.75" customHeight="1" thickBot="1">
      <c r="A39" s="148" t="s">
        <v>205</v>
      </c>
      <c r="B39" s="139" t="s">
        <v>336</v>
      </c>
      <c r="C39" s="307">
        <v>2</v>
      </c>
      <c r="D39" s="307"/>
    </row>
    <row r="40" spans="1:4" ht="18.75" customHeight="1" thickBot="1">
      <c r="A40" s="148" t="s">
        <v>206</v>
      </c>
      <c r="B40" s="139" t="s">
        <v>337</v>
      </c>
      <c r="C40" s="307">
        <v>5</v>
      </c>
      <c r="D40" s="307"/>
    </row>
    <row r="41" spans="1:4" ht="18.75" customHeight="1" thickBot="1">
      <c r="A41" s="149" t="s">
        <v>207</v>
      </c>
      <c r="B41" s="139" t="s">
        <v>338</v>
      </c>
      <c r="C41" s="307">
        <f>SUM(C28:C40)</f>
        <v>540</v>
      </c>
      <c r="D41" s="307">
        <v>0</v>
      </c>
    </row>
    <row r="42" spans="1:4" ht="18.75" customHeight="1">
      <c r="A42" s="145"/>
      <c r="B42" s="146"/>
      <c r="C42" s="145"/>
      <c r="D42" s="1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2016-02-15T09:22:45Z</cp:lastPrinted>
  <dcterms:created xsi:type="dcterms:W3CDTF">2010-05-14T04:11:44Z</dcterms:created>
  <dcterms:modified xsi:type="dcterms:W3CDTF">2016-02-15T10:42:38Z</dcterms:modified>
  <cp:category/>
  <cp:version/>
  <cp:contentType/>
  <cp:contentStatus/>
</cp:coreProperties>
</file>