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5" sheetId="1" r:id="rId1"/>
    <sheet name="5.1" sheetId="2" r:id="rId2"/>
    <sheet name="5.3.4" sheetId="3" r:id="rId3"/>
    <sheet name="5.22.23" sheetId="4" r:id="rId4"/>
    <sheet name="5.18" sheetId="5" r:id="rId5"/>
    <sheet name="5.17" sheetId="6" r:id="rId6"/>
    <sheet name="5.15.16" sheetId="7" r:id="rId7"/>
    <sheet name="5.19.20.21" sheetId="8" r:id="rId8"/>
    <sheet name="5.13 14" sheetId="9" r:id="rId9"/>
    <sheet name="5.10.11.12" sheetId="10" r:id="rId10"/>
    <sheet name="5.8.9" sheetId="11" r:id="rId11"/>
    <sheet name="5.7" sheetId="12" r:id="rId12"/>
    <sheet name="5.5.6" sheetId="13" r:id="rId13"/>
    <sheet name="5.2" sheetId="14" r:id="rId14"/>
  </sheets>
  <definedNames/>
  <calcPr fullCalcOnLoad="1"/>
</workbook>
</file>

<file path=xl/sharedStrings.xml><?xml version="1.0" encoding="utf-8"?>
<sst xmlns="http://schemas.openxmlformats.org/spreadsheetml/2006/main" count="1019" uniqueCount="421">
  <si>
    <t xml:space="preserve">ÀÝÏ»ñáõÃÛ³Ý ÏáÕÙÇó í³ñíáÕ ýÇÝ³Ýë³Ï³Ý Ñ³ßí»ïíáõÃÛáõÝÝ»ñÁ å³ïñ³ëïí³Í »Ý ÐÐ-áõÙ 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</si>
  <si>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</si>
  <si>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</si>
  <si>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</si>
  <si>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</si>
  <si>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</si>
  <si>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</si>
  <si>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</si>
  <si>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</si>
  <si>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</si>
  <si>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</si>
  <si>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</si>
  <si>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</si>
  <si>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</si>
  <si>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</si>
  <si>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</si>
  <si>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</si>
  <si>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</si>
  <si>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</si>
  <si>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</si>
  <si>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</si>
  <si>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</si>
  <si>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</si>
  <si>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</si>
  <si>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</si>
  <si>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</si>
  <si>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</si>
  <si>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</si>
  <si>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ºñÏ³ñ³Å³ÙÏ»ï µ³ÝÏ³ÛÇÝ í³ñÏ»ñ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</si>
  <si>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</si>
  <si>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Armenian"/>
        <family val="2"/>
      </rPr>
      <t xml:space="preserve">
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</si>
  <si>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-½áõï ·áõÙ³ñ</t>
    </r>
  </si>
  <si>
    <r>
      <t>Î³ñ×³Å³ÙÏ»ï µ³ÝÏ³ÛÇÝ í³ñÏ»ñ</t>
    </r>
    <r>
      <rPr>
        <sz val="8"/>
        <rFont val="Arial Armenian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</si>
  <si>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</si>
  <si>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</si>
  <si>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</si>
  <si>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    -½áõï ·áõÙ³ñ</t>
    </r>
  </si>
  <si>
    <t>³ÉÙ. ·áñÍ. ³ñï³¹ñáõÃÛáõÝ</t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</si>
  <si>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</si>
  <si>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</si>
  <si>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</si>
  <si>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</si>
  <si>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</si>
  <si>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</si>
  <si>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</si>
  <si>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</si>
  <si>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</si>
  <si>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</si>
  <si>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</si>
  <si>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</si>
  <si>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</si>
  <si>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</si>
  <si>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</si>
  <si>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</si>
  <si>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</si>
  <si>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</si>
  <si>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</si>
  <si>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</si>
  <si>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</si>
  <si>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</si>
  <si>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</si>
  <si>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</si>
  <si>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</si>
  <si>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</si>
  <si>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</si>
  <si>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</si>
  <si>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</si>
  <si>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</si>
  <si>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</si>
  <si>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</si>
  <si>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</si>
  <si>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</si>
  <si>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</si>
  <si>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</si>
  <si>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</si>
  <si>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</si>
  <si>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</si>
  <si>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</si>
  <si>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</si>
  <si>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</si>
  <si>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</si>
  <si>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</si>
  <si>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</si>
  <si>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</si>
  <si>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</si>
  <si>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</si>
  <si>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</si>
  <si>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</si>
  <si>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</si>
  <si>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</si>
  <si>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</si>
  <si>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</si>
  <si>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</si>
  <si>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</si>
  <si>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</si>
  <si>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</si>
  <si>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</si>
  <si>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</si>
  <si>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</si>
  <si>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</si>
  <si>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</si>
  <si>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</si>
  <si>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</si>
  <si>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</si>
  <si>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</si>
  <si>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</si>
  <si>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</si>
  <si>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</si>
  <si>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</si>
  <si>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</si>
  <si>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</si>
  <si>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</si>
  <si>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</si>
  <si>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</si>
  <si>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</si>
  <si>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</si>
  <si>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</si>
  <si>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</si>
  <si>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</si>
  <si>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</si>
  <si>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</si>
  <si>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</si>
  <si>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</si>
  <si>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</si>
  <si>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</si>
  <si>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</si>
  <si>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</si>
  <si>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</si>
  <si>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</si>
  <si>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</si>
  <si>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</si>
  <si>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</si>
  <si>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</si>
  <si>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</si>
  <si>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</si>
  <si>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</si>
  <si>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</si>
  <si>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</si>
  <si>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</si>
  <si>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</si>
  <si>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</si>
  <si>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</si>
  <si>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</si>
  <si>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</si>
  <si>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</si>
  <si>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</si>
  <si>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</si>
  <si>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</si>
  <si>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</si>
  <si>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</si>
  <si>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</si>
  <si>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</si>
  <si>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</si>
  <si>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</si>
  <si>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</si>
  <si>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</si>
  <si>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</si>
  <si>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</si>
  <si>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</si>
  <si>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</si>
  <si>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</si>
  <si>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</si>
  <si>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</si>
  <si>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</si>
  <si>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</si>
  <si>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</si>
  <si>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</si>
  <si>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</si>
  <si>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</si>
  <si>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</si>
  <si>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</si>
  <si>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</si>
  <si>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</si>
  <si>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</si>
  <si>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</si>
  <si>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</si>
  <si>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</si>
  <si>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</si>
  <si>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</si>
  <si>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</si>
  <si>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</si>
  <si>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</si>
  <si>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</si>
  <si>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</si>
  <si>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</si>
  <si>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</si>
  <si>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</si>
  <si>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</si>
  <si>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</si>
  <si>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</si>
  <si>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</si>
  <si>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</si>
  <si>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</si>
  <si>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</si>
  <si>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</si>
  <si>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</si>
  <si>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</si>
  <si>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</si>
  <si>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</si>
  <si>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</si>
  <si>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</si>
  <si>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</si>
  <si>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</si>
  <si>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</si>
  <si>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</si>
  <si>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</si>
  <si>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</si>
  <si>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</si>
  <si>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</si>
  <si>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</si>
  <si>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</si>
  <si>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</si>
  <si>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</si>
  <si>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</si>
  <si>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</si>
  <si>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</si>
  <si>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</si>
  <si>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</si>
  <si>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</si>
  <si>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</si>
  <si>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</si>
  <si>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</si>
  <si>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</si>
  <si>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</si>
  <si>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</si>
  <si>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</si>
  <si>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</si>
  <si>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</si>
  <si>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</si>
  <si>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24 30 60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</si>
  <si>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</si>
  <si>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</si>
  <si>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</si>
  <si>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</si>
  <si>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</si>
  <si>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</si>
  <si>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</si>
  <si>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</si>
  <si>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</si>
  <si>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</si>
  <si>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</si>
  <si>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</si>
  <si>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</si>
  <si>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</si>
  <si>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</si>
  <si>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</si>
  <si>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ÐÇÙ³Ý³Ï³Ý ÙÇçáóÝ»ñÁ ã³÷íáõÙ »Ý ëÏ½µÝ³Ï³Ý ³ñÅ»ùáí,áñÇó Ñ³ÝíáõÙ ¿ Ïáõï³Ïí³Í Ù³ßí³ÍáõÃÛáõÝÁ</t>
  </si>
  <si>
    <t>àã ÝÛáõÃ³Ï³Ý ³ÏïÇíÝ»ñÁ ã³÷íáõÙ »Ý ëÏ½µÝ³Ï³Ý ³ñÅ»ùáí,áñÇó Ñ³ÝíáõÙ ¿ Ïáõï³Ïí³Í ³ÙáñïÇ½³óÇ³Ý</t>
  </si>
  <si>
    <t>Ü»ñ¹ñáõÙ³ÛÇÝ ·áõÛùÁ ã³÷íáõÙ ¿ ëÏ½µÝ³Ï³Ý ³ñÅ»ùáí,áñÇó Ñ³ÝíáõÙ ¿ Ïáõï³Ïí³Í Ù³ßí³ÍáõÃÛáõÝÁ</t>
  </si>
  <si>
    <t xml:space="preserve">²ÏïÇíÝ»ñÁ ¨ å³ñï³íáñáõÃÛáõÝÝ»ñÁ Ñ³ßí³éíáõÙ »Ý </t>
  </si>
  <si>
    <t xml:space="preserve"> ëÏ½µÝ³Ï³Ý ³ñÅ»ùáí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</si>
  <si>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</si>
  <si>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</si>
  <si>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</si>
  <si>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</si>
  <si>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</si>
  <si>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</si>
  <si>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</si>
  <si>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</si>
  <si>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</si>
  <si>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</si>
  <si>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</si>
  <si>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</si>
  <si>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</si>
  <si>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</si>
  <si>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</si>
  <si>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</si>
  <si>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</si>
  <si>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</si>
  <si>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</si>
  <si>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</si>
  <si>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</si>
  <si>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</si>
  <si>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</si>
  <si>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</si>
  <si>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</si>
  <si>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</si>
  <si>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</si>
  <si>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</si>
  <si>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</si>
  <si>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</si>
  <si>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</si>
  <si>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</si>
  <si>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</si>
  <si>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</si>
  <si>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</si>
  <si>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</si>
  <si>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</si>
  <si>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</si>
  <si>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</si>
  <si>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</si>
  <si>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</si>
  <si>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</si>
  <si>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</si>
  <si>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</si>
  <si>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</si>
  <si>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</si>
  <si>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</si>
  <si>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</si>
  <si>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</si>
  <si>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</si>
  <si>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</si>
  <si>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</si>
  <si>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</si>
  <si>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Ø³ßí³ÍáõÃÛáõÝ ¨ ³ÙáñïÇ½³óÇ³ÛÇ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</si>
  <si>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</si>
  <si>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</si>
  <si>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</si>
  <si>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</si>
  <si>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</si>
  <si>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</si>
  <si>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</si>
  <si>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</si>
  <si>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</si>
  <si>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</si>
  <si>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</si>
  <si>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</si>
  <si>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</si>
  <si>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</si>
  <si>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</si>
  <si>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</si>
  <si>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</si>
  <si>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</si>
  <si>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</si>
  <si>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</si>
  <si>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</si>
  <si>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</si>
  <si>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</si>
  <si>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</si>
  <si>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</si>
  <si>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</si>
  <si>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</si>
  <si>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</si>
  <si>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</si>
  <si>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</si>
  <si>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</si>
  <si>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</si>
  <si>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</si>
  <si>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</si>
  <si>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</si>
  <si>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</si>
  <si>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</si>
  <si>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</si>
  <si>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</si>
  <si>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</si>
  <si>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</si>
  <si>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</si>
  <si>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</si>
  <si>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</si>
  <si>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</si>
  <si>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</si>
  <si>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</si>
  <si>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</si>
  <si>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</si>
  <si>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</si>
  <si>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</si>
  <si>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</si>
  <si>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</si>
  <si>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</si>
  <si>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</si>
  <si>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</si>
  <si>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</si>
  <si>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</si>
  <si>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</si>
  <si>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</si>
  <si>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</si>
  <si>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</si>
  <si>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</si>
  <si>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</si>
  <si>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</si>
  <si>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</si>
  <si>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</si>
  <si>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</si>
  <si>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</si>
  <si>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</si>
  <si>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</si>
  <si>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</si>
  <si>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</si>
  <si>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</si>
  <si>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</si>
  <si>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</si>
  <si>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</si>
  <si>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</si>
  <si>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</si>
  <si>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</si>
  <si>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</si>
  <si>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</si>
  <si>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</si>
  <si>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</si>
  <si>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</si>
  <si>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</si>
  <si>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</si>
  <si>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</si>
  <si>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</si>
  <si>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</si>
  <si>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</si>
  <si>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</si>
  <si>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</si>
  <si>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</si>
  <si>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</si>
  <si>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</si>
  <si>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</si>
  <si>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</si>
  <si>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 xml:space="preserve"> ¶ÉË³íáñ Ñ³ßí³å³Ñ                                           ¸.ê³Û³ÙÛ³Ý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</si>
  <si>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</si>
  <si>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</si>
  <si>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</si>
  <si>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</si>
  <si>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</si>
  <si>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</si>
  <si>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</si>
  <si>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</si>
  <si>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</si>
  <si>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</si>
  <si>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</si>
  <si>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</si>
  <si>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îÝûñ»Ý                                                                ì.Â»å»ÉÇÏÛ³Ý</t>
  </si>
  <si>
    <t>Ð³ßí»ïáõ ï³ñí³ í»ñçÇ Ù³Ýóáñ¹Á</t>
  </si>
  <si>
    <t>ºÏ³Ùï³յին  Ñ³ñÏ</t>
  </si>
  <si>
    <t>2014թ.</t>
  </si>
  <si>
    <t>·áñÍáÕ Ñ³ßí³å³Ñ³Ï³Ý Ñ³ßí³éÙ³Ý   միջազգային ëï³Ý¹³ñïÝ»ñÇÝ Ñ³Ù³å³ï³ëË³Ý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</si>
</sst>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0"/>
    </font>
    <font>
      <sz val="10"/>
      <color indexed="9"/>
      <name val="Arial LatArm"/>
      <family val="2"/>
    </font>
    <font>
      <sz val="8"/>
      <name val="Arial LatArm"/>
      <family val="0"/>
    </font>
    <font>
      <b/>
      <i/>
      <sz val="8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LatRus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33" fillId="0" borderId="0" xfId="68" applyNumberFormat="1" applyFont="1" applyAlignment="1">
      <alignment horizontal="center"/>
      <protection/>
    </xf>
    <xf numFmtId="37" fontId="23" fillId="0" borderId="0" xfId="68" applyNumberFormat="1" applyFont="1" applyAlignment="1">
      <alignment vertical="center"/>
      <protection/>
    </xf>
    <xf numFmtId="37" fontId="35" fillId="0" borderId="0" xfId="68" applyNumberFormat="1" applyFont="1" applyAlignment="1">
      <alignment horizontal="center"/>
      <protection/>
    </xf>
    <xf numFmtId="37" fontId="35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31" fillId="0" borderId="10" xfId="68" applyNumberFormat="1" applyFont="1" applyFill="1" applyBorder="1" applyAlignment="1">
      <alignment horizontal="center" vertical="center"/>
      <protection/>
    </xf>
    <xf numFmtId="49" fontId="31" fillId="0" borderId="12" xfId="68" applyNumberFormat="1" applyFont="1" applyFill="1" applyBorder="1" applyAlignment="1">
      <alignment horizontal="center" vertical="center"/>
      <protection/>
    </xf>
    <xf numFmtId="37" fontId="31" fillId="0" borderId="13" xfId="68" applyNumberFormat="1" applyFont="1" applyBorder="1" applyAlignment="1">
      <alignment vertical="center" wrapText="1"/>
      <protection/>
    </xf>
    <xf numFmtId="49" fontId="21" fillId="0" borderId="13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 wrapText="1"/>
      <protection/>
    </xf>
    <xf numFmtId="49" fontId="21" fillId="0" borderId="14" xfId="68" applyNumberFormat="1" applyFont="1" applyBorder="1" applyAlignment="1">
      <alignment horizontal="center" vertical="center"/>
      <protection/>
    </xf>
    <xf numFmtId="188" fontId="35" fillId="0" borderId="14" xfId="68" applyNumberFormat="1" applyFont="1" applyBorder="1" applyAlignment="1">
      <alignment horizontal="center" vertical="center"/>
      <protection/>
    </xf>
    <xf numFmtId="37" fontId="21" fillId="0" borderId="10" xfId="68" applyNumberFormat="1" applyFont="1" applyBorder="1" applyAlignment="1">
      <alignment vertical="center"/>
      <protection/>
    </xf>
    <xf numFmtId="49" fontId="21" fillId="0" borderId="10" xfId="68" applyNumberFormat="1" applyFont="1" applyBorder="1" applyAlignment="1">
      <alignment horizontal="center" vertical="center"/>
      <protection/>
    </xf>
    <xf numFmtId="188" fontId="35" fillId="0" borderId="10" xfId="68" applyNumberFormat="1" applyFont="1" applyBorder="1" applyAlignment="1">
      <alignment horizontal="center" vertical="center"/>
      <protection/>
    </xf>
    <xf numFmtId="189" fontId="35" fillId="0" borderId="10" xfId="68" applyNumberFormat="1" applyFont="1" applyBorder="1" applyAlignment="1">
      <alignment horizontal="center" vertical="center"/>
      <protection/>
    </xf>
    <xf numFmtId="188" fontId="30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/>
      <protection/>
    </xf>
    <xf numFmtId="37" fontId="23" fillId="0" borderId="0" xfId="68" applyNumberFormat="1" applyFont="1" applyBorder="1">
      <alignment/>
      <protection/>
    </xf>
    <xf numFmtId="49" fontId="35" fillId="0" borderId="0" xfId="68" applyNumberFormat="1" applyFont="1" applyBorder="1" applyAlignment="1">
      <alignment horizontal="center"/>
      <protection/>
    </xf>
    <xf numFmtId="37" fontId="23" fillId="0" borderId="0" xfId="63" applyNumberFormat="1" applyFont="1" applyAlignment="1">
      <alignment vertical="center"/>
      <protection/>
    </xf>
    <xf numFmtId="37" fontId="35" fillId="0" borderId="0" xfId="63" applyNumberFormat="1" applyFont="1" applyAlignment="1">
      <alignment horizontal="center"/>
      <protection/>
    </xf>
    <xf numFmtId="37" fontId="35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35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5" fillId="0" borderId="0" xfId="69" applyNumberFormat="1" applyFont="1" applyAlignment="1">
      <alignment vertical="center"/>
      <protection/>
    </xf>
    <xf numFmtId="37" fontId="35" fillId="0" borderId="0" xfId="69" applyNumberFormat="1" applyFont="1" applyAlignment="1">
      <alignment horizontal="center"/>
      <protection/>
    </xf>
    <xf numFmtId="37" fontId="35" fillId="0" borderId="0" xfId="69" applyNumberFormat="1" applyFont="1" applyAlignment="1">
      <alignment horizontal="right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5" fillId="0" borderId="0" xfId="69" applyNumberFormat="1" applyFont="1" applyBorder="1" applyAlignment="1">
      <alignment horizontal="center"/>
      <protection/>
    </xf>
    <xf numFmtId="37" fontId="35" fillId="0" borderId="0" xfId="69" applyNumberFormat="1" applyFont="1">
      <alignment/>
      <protection/>
    </xf>
    <xf numFmtId="49" fontId="35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5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5" fillId="0" borderId="0" xfId="70" applyNumberFormat="1" applyFont="1" applyAlignment="1">
      <alignment horizontal="center"/>
      <protection/>
    </xf>
    <xf numFmtId="37" fontId="35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3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5" fillId="0" borderId="13" xfId="70" applyNumberFormat="1" applyFont="1" applyBorder="1" applyAlignment="1">
      <alignment horizontal="center" vertical="center"/>
      <protection/>
    </xf>
    <xf numFmtId="37" fontId="35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5" fillId="0" borderId="10" xfId="70" applyNumberFormat="1" applyFont="1" applyBorder="1" applyAlignment="1">
      <alignment horizontal="center" vertical="center"/>
      <protection/>
    </xf>
    <xf numFmtId="188" fontId="34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5" fillId="0" borderId="0" xfId="64" applyNumberFormat="1" applyFont="1" applyAlignment="1">
      <alignment vertical="center"/>
      <protection/>
    </xf>
    <xf numFmtId="37" fontId="35" fillId="0" borderId="0" xfId="64" applyNumberFormat="1" applyFont="1" applyAlignment="1">
      <alignment horizontal="center"/>
      <protection/>
    </xf>
    <xf numFmtId="37" fontId="35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3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5" fillId="0" borderId="13" xfId="64" applyNumberFormat="1" applyFont="1" applyBorder="1" applyAlignment="1">
      <alignment horizontal="center" vertical="center"/>
      <protection/>
    </xf>
    <xf numFmtId="37" fontId="35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37" fontId="35" fillId="0" borderId="0" xfId="57" applyNumberFormat="1" applyFont="1" applyFill="1" applyAlignment="1">
      <alignment vertical="top"/>
      <protection/>
    </xf>
    <xf numFmtId="37" fontId="35" fillId="0" borderId="0" xfId="57" applyNumberFormat="1" applyFont="1" applyFill="1">
      <alignment/>
      <protection/>
    </xf>
    <xf numFmtId="49" fontId="35" fillId="0" borderId="0" xfId="57" applyNumberFormat="1" applyFont="1" applyFill="1" applyAlignment="1">
      <alignment horizontal="center"/>
      <protection/>
    </xf>
    <xf numFmtId="37" fontId="35" fillId="0" borderId="0" xfId="57" applyNumberFormat="1" applyFont="1" applyAlignment="1">
      <alignment horizontal="right"/>
      <protection/>
    </xf>
    <xf numFmtId="37" fontId="21" fillId="0" borderId="10" xfId="57" applyNumberFormat="1" applyFont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vertical="center" wrapText="1"/>
      <protection/>
    </xf>
    <xf numFmtId="49" fontId="21" fillId="0" borderId="10" xfId="57" applyNumberFormat="1" applyFont="1" applyFill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37" fontId="35" fillId="0" borderId="10" xfId="57" applyNumberFormat="1" applyFont="1" applyFill="1" applyBorder="1" applyAlignment="1">
      <alignment vertical="center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10" xfId="57" applyNumberFormat="1" applyFont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/>
      <protection/>
    </xf>
    <xf numFmtId="37" fontId="31" fillId="0" borderId="0" xfId="57" applyNumberFormat="1" applyFont="1" applyBorder="1" applyAlignment="1">
      <alignment vertical="center" wrapText="1"/>
      <protection/>
    </xf>
    <xf numFmtId="49" fontId="21" fillId="0" borderId="0" xfId="57" applyNumberFormat="1" applyFont="1" applyFill="1" applyBorder="1" applyAlignment="1">
      <alignment horizontal="center" vertical="center"/>
      <protection/>
    </xf>
    <xf numFmtId="37" fontId="35" fillId="0" borderId="0" xfId="57" applyNumberFormat="1" applyFont="1" applyFill="1" applyBorder="1" applyAlignment="1">
      <alignment vertical="center"/>
      <protection/>
    </xf>
    <xf numFmtId="37" fontId="35" fillId="0" borderId="0" xfId="57" applyNumberFormat="1" applyFont="1" applyAlignment="1">
      <alignment vertical="center"/>
      <protection/>
    </xf>
    <xf numFmtId="37" fontId="23" fillId="0" borderId="0" xfId="57" applyNumberFormat="1" applyFont="1" applyAlignment="1">
      <alignment vertical="center"/>
      <protection/>
    </xf>
    <xf numFmtId="37" fontId="35" fillId="0" borderId="0" xfId="58" applyNumberFormat="1" applyFont="1" applyAlignment="1">
      <alignment vertical="center"/>
      <protection/>
    </xf>
    <xf numFmtId="49" fontId="35" fillId="0" borderId="0" xfId="58" applyNumberFormat="1" applyFont="1" applyFill="1" applyAlignment="1">
      <alignment horizontal="center"/>
      <protection/>
    </xf>
    <xf numFmtId="37" fontId="35" fillId="0" borderId="0" xfId="58" applyNumberFormat="1" applyFont="1" applyFill="1">
      <alignment/>
      <protection/>
    </xf>
    <xf numFmtId="37" fontId="23" fillId="0" borderId="0" xfId="58" applyNumberFormat="1" applyFont="1" applyAlignment="1">
      <alignment vertical="center"/>
      <protection/>
    </xf>
    <xf numFmtId="37" fontId="35" fillId="0" borderId="0" xfId="58" applyNumberFormat="1" applyFont="1" applyAlignment="1">
      <alignment horizontal="right"/>
      <protection/>
    </xf>
    <xf numFmtId="37" fontId="21" fillId="0" borderId="10" xfId="58" applyNumberFormat="1" applyFont="1" applyBorder="1" applyAlignment="1">
      <alignment horizontal="center" vertical="center"/>
      <protection/>
    </xf>
    <xf numFmtId="49" fontId="21" fillId="0" borderId="13" xfId="58" applyNumberFormat="1" applyFont="1" applyBorder="1" applyAlignment="1">
      <alignment horizontal="center" vertical="center" wrapText="1"/>
      <protection/>
    </xf>
    <xf numFmtId="37" fontId="21" fillId="0" borderId="10" xfId="58" applyNumberFormat="1" applyFont="1" applyBorder="1" applyAlignment="1">
      <alignment horizontal="center" vertical="center" wrapText="1"/>
      <protection/>
    </xf>
    <xf numFmtId="37" fontId="31" fillId="0" borderId="10" xfId="58" applyNumberFormat="1" applyFont="1" applyFill="1" applyBorder="1" applyAlignment="1">
      <alignment horizontal="center" vertical="center"/>
      <protection/>
    </xf>
    <xf numFmtId="37" fontId="31" fillId="0" borderId="13" xfId="58" applyNumberFormat="1" applyFont="1" applyBorder="1" applyAlignment="1">
      <alignment vertical="center" wrapText="1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37" fontId="35" fillId="0" borderId="10" xfId="58" applyNumberFormat="1" applyFont="1" applyFill="1" applyBorder="1" applyAlignment="1">
      <alignment vertical="center"/>
      <protection/>
    </xf>
    <xf numFmtId="37" fontId="21" fillId="0" borderId="13" xfId="58" applyNumberFormat="1" applyFont="1" applyBorder="1" applyAlignment="1">
      <alignment vertical="center"/>
      <protection/>
    </xf>
    <xf numFmtId="37" fontId="21" fillId="0" borderId="0" xfId="58" applyNumberFormat="1" applyFont="1" applyBorder="1" applyAlignment="1">
      <alignment vertical="center"/>
      <protection/>
    </xf>
    <xf numFmtId="49" fontId="21" fillId="0" borderId="0" xfId="58" applyNumberFormat="1" applyFont="1" applyFill="1" applyBorder="1" applyAlignment="1">
      <alignment horizontal="center" vertical="center"/>
      <protection/>
    </xf>
    <xf numFmtId="37" fontId="35" fillId="0" borderId="0" xfId="58" applyNumberFormat="1" applyFont="1" applyFill="1" applyBorder="1" applyAlignment="1">
      <alignment vertical="center"/>
      <protection/>
    </xf>
    <xf numFmtId="37" fontId="23" fillId="0" borderId="0" xfId="58" applyNumberFormat="1" applyFont="1" applyFill="1" applyBorder="1">
      <alignment/>
      <protection/>
    </xf>
    <xf numFmtId="49" fontId="35" fillId="0" borderId="0" xfId="58" applyNumberFormat="1" applyFont="1" applyFill="1" applyBorder="1" applyAlignment="1">
      <alignment horizontal="center"/>
      <protection/>
    </xf>
    <xf numFmtId="37" fontId="35" fillId="0" borderId="0" xfId="58" applyNumberFormat="1" applyFont="1" applyFill="1" applyBorder="1">
      <alignment/>
      <protection/>
    </xf>
    <xf numFmtId="49" fontId="21" fillId="0" borderId="10" xfId="58" applyNumberFormat="1" applyFont="1" applyFill="1" applyBorder="1" applyAlignment="1">
      <alignment vertical="center"/>
      <protection/>
    </xf>
    <xf numFmtId="49" fontId="32" fillId="0" borderId="10" xfId="58" applyNumberFormat="1" applyFont="1" applyFill="1" applyBorder="1" applyAlignment="1">
      <alignment vertical="center" wrapText="1"/>
      <protection/>
    </xf>
    <xf numFmtId="37" fontId="23" fillId="0" borderId="0" xfId="66" applyNumberFormat="1" applyFont="1" applyBorder="1" applyAlignment="1">
      <alignment vertical="top"/>
      <protection/>
    </xf>
    <xf numFmtId="37" fontId="23" fillId="0" borderId="0" xfId="66" applyNumberFormat="1" applyFont="1" applyBorder="1" applyAlignment="1">
      <alignment/>
      <protection/>
    </xf>
    <xf numFmtId="37" fontId="35" fillId="0" borderId="0" xfId="66" applyNumberFormat="1" applyFont="1">
      <alignment/>
      <protection/>
    </xf>
    <xf numFmtId="37" fontId="35" fillId="0" borderId="0" xfId="66" applyNumberFormat="1" applyFont="1" applyAlignment="1">
      <alignment horizont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Border="1" applyAlignment="1">
      <alignment vertical="center" wrapText="1"/>
      <protection/>
    </xf>
    <xf numFmtId="49" fontId="21" fillId="0" borderId="10" xfId="66" applyNumberFormat="1" applyFont="1" applyBorder="1" applyAlignment="1">
      <alignment horizontal="center" vertical="center"/>
      <protection/>
    </xf>
    <xf numFmtId="188" fontId="34" fillId="0" borderId="10" xfId="66" applyNumberFormat="1" applyFont="1" applyBorder="1" applyAlignment="1">
      <alignment vertical="center"/>
      <protection/>
    </xf>
    <xf numFmtId="49" fontId="32" fillId="0" borderId="10" xfId="66" applyNumberFormat="1" applyFont="1" applyBorder="1" applyAlignment="1">
      <alignment vertical="center" wrapText="1"/>
      <protection/>
    </xf>
    <xf numFmtId="0" fontId="6" fillId="0" borderId="0" xfId="66">
      <alignment/>
      <protection/>
    </xf>
    <xf numFmtId="49" fontId="35" fillId="0" borderId="0" xfId="66" applyNumberFormat="1" applyFont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 wrapText="1"/>
      <protection/>
    </xf>
    <xf numFmtId="37" fontId="23" fillId="0" borderId="0" xfId="66" applyNumberFormat="1" applyFont="1">
      <alignment/>
      <protection/>
    </xf>
    <xf numFmtId="37" fontId="35" fillId="0" borderId="10" xfId="66" applyNumberFormat="1" applyFont="1" applyBorder="1" applyAlignment="1">
      <alignment vertical="center" wrapText="1"/>
      <protection/>
    </xf>
    <xf numFmtId="37" fontId="35" fillId="0" borderId="10" xfId="66" applyNumberFormat="1" applyFont="1" applyBorder="1" applyAlignment="1">
      <alignment vertical="center"/>
      <protection/>
    </xf>
    <xf numFmtId="37" fontId="23" fillId="0" borderId="10" xfId="66" applyNumberFormat="1" applyFont="1" applyBorder="1" applyAlignment="1">
      <alignment vertical="center"/>
      <protection/>
    </xf>
    <xf numFmtId="0" fontId="6" fillId="0" borderId="0" xfId="59" applyFont="1" applyFill="1" applyAlignment="1">
      <alignment vertical="top"/>
      <protection/>
    </xf>
    <xf numFmtId="49" fontId="6" fillId="0" borderId="0" xfId="59" applyNumberFormat="1" applyFill="1">
      <alignment/>
      <protection/>
    </xf>
    <xf numFmtId="0" fontId="6" fillId="0" borderId="0" xfId="59" applyFill="1">
      <alignment/>
      <protection/>
    </xf>
    <xf numFmtId="37" fontId="35" fillId="0" borderId="0" xfId="59" applyNumberFormat="1" applyFont="1" applyAlignment="1">
      <alignment horizontal="right"/>
      <protection/>
    </xf>
    <xf numFmtId="0" fontId="6" fillId="0" borderId="0" xfId="59">
      <alignment/>
      <protection/>
    </xf>
    <xf numFmtId="49" fontId="21" fillId="0" borderId="15" xfId="59" applyNumberFormat="1" applyFont="1" applyFill="1" applyBorder="1" applyAlignment="1">
      <alignment horizontal="center" vertical="center" wrapText="1"/>
      <protection/>
    </xf>
    <xf numFmtId="49" fontId="21" fillId="0" borderId="10" xfId="59" applyNumberFormat="1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49" fontId="3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49" fontId="21" fillId="0" borderId="13" xfId="59" applyNumberFormat="1" applyFont="1" applyFill="1" applyBorder="1" applyAlignment="1">
      <alignment horizont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49" fontId="31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vertical="center"/>
      <protection/>
    </xf>
    <xf numFmtId="0" fontId="22" fillId="0" borderId="10" xfId="59" applyFont="1" applyFill="1" applyBorder="1" applyAlignment="1">
      <alignment vertical="center" wrapText="1"/>
      <protection/>
    </xf>
    <xf numFmtId="49" fontId="21" fillId="0" borderId="10" xfId="59" applyNumberFormat="1" applyFont="1" applyFill="1" applyBorder="1" applyAlignment="1">
      <alignment horizontal="center" wrapText="1"/>
      <protection/>
    </xf>
    <xf numFmtId="0" fontId="31" fillId="0" borderId="10" xfId="59" applyFont="1" applyFill="1" applyBorder="1" applyAlignment="1">
      <alignment horizontal="left" vertical="center" wrapText="1"/>
      <protection/>
    </xf>
    <xf numFmtId="188" fontId="30" fillId="0" borderId="10" xfId="59" applyNumberFormat="1" applyFont="1" applyBorder="1" applyAlignment="1">
      <alignment vertical="center"/>
      <protection/>
    </xf>
    <xf numFmtId="49" fontId="35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wrapText="1"/>
      <protection/>
    </xf>
    <xf numFmtId="0" fontId="35" fillId="0" borderId="10" xfId="60" applyFont="1" applyFill="1" applyBorder="1" applyAlignment="1">
      <alignment horizontal="center" wrapText="1"/>
      <protection/>
    </xf>
    <xf numFmtId="0" fontId="6" fillId="0" borderId="0" xfId="60" applyFill="1">
      <alignment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88" fontId="34" fillId="0" borderId="10" xfId="60" applyNumberFormat="1" applyFont="1" applyFill="1" applyBorder="1" applyAlignment="1">
      <alignment vertical="center"/>
      <protection/>
    </xf>
    <xf numFmtId="0" fontId="21" fillId="0" borderId="16" xfId="60" applyFont="1" applyBorder="1" applyAlignment="1">
      <alignment horizontal="left" vertical="center" wrapText="1"/>
      <protection/>
    </xf>
    <xf numFmtId="188" fontId="34" fillId="0" borderId="10" xfId="60" applyNumberFormat="1" applyFont="1" applyBorder="1" applyAlignment="1">
      <alignment vertical="center"/>
      <protection/>
    </xf>
    <xf numFmtId="188" fontId="30" fillId="0" borderId="10" xfId="60" applyNumberFormat="1" applyFont="1" applyFill="1" applyBorder="1" applyAlignment="1">
      <alignment vertical="center"/>
      <protection/>
    </xf>
    <xf numFmtId="0" fontId="37" fillId="0" borderId="0" xfId="60" applyFont="1" applyFill="1">
      <alignment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188" fontId="30" fillId="0" borderId="17" xfId="60" applyNumberFormat="1" applyFont="1" applyFill="1" applyBorder="1" applyAlignment="1">
      <alignment vertical="center"/>
      <protection/>
    </xf>
    <xf numFmtId="188" fontId="30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Alignment="1">
      <alignment horizontal="center" vertical="center" wrapText="1"/>
      <protection/>
    </xf>
    <xf numFmtId="37" fontId="28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Fill="1" applyBorder="1" applyAlignment="1">
      <alignment/>
      <protection/>
    </xf>
    <xf numFmtId="37" fontId="35" fillId="0" borderId="0" xfId="60" applyNumberFormat="1" applyFont="1" applyFill="1">
      <alignment/>
      <protection/>
    </xf>
    <xf numFmtId="0" fontId="6" fillId="0" borderId="0" xfId="60">
      <alignment/>
      <protection/>
    </xf>
    <xf numFmtId="37" fontId="35" fillId="0" borderId="0" xfId="60" applyNumberFormat="1" applyFont="1" applyFill="1" applyAlignment="1">
      <alignment horizontal="right"/>
      <protection/>
    </xf>
    <xf numFmtId="37" fontId="21" fillId="0" borderId="10" xfId="60" applyNumberFormat="1" applyFont="1" applyFill="1" applyBorder="1" applyAlignment="1">
      <alignment horizontal="center" vertical="center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37" fontId="21" fillId="0" borderId="10" xfId="60" applyNumberFormat="1" applyFont="1" applyFill="1" applyBorder="1" applyAlignment="1">
      <alignment horizontal="center" vertical="center" wrapText="1"/>
      <protection/>
    </xf>
    <xf numFmtId="37" fontId="31" fillId="0" borderId="10" xfId="60" applyNumberFormat="1" applyFont="1" applyFill="1" applyBorder="1" applyAlignment="1">
      <alignment horizontal="center" vertical="center"/>
      <protection/>
    </xf>
    <xf numFmtId="49" fontId="31" fillId="0" borderId="10" xfId="60" applyNumberFormat="1" applyFont="1" applyFill="1" applyBorder="1" applyAlignment="1">
      <alignment horizontal="center" vertical="center"/>
      <protection/>
    </xf>
    <xf numFmtId="37" fontId="31" fillId="0" borderId="10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vertical="center" wrapText="1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49" fontId="21" fillId="0" borderId="14" xfId="60" applyNumberFormat="1" applyFont="1" applyFill="1" applyBorder="1" applyAlignment="1">
      <alignment vertical="center" wrapText="1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0" fillId="0" borderId="0" xfId="61" applyNumberFormat="1" applyFont="1" applyFill="1">
      <alignment/>
      <protection/>
    </xf>
    <xf numFmtId="49" fontId="0" fillId="0" borderId="0" xfId="61" applyNumberFormat="1" applyFont="1" applyFill="1" applyAlignment="1">
      <alignment horizontal="center"/>
      <protection/>
    </xf>
    <xf numFmtId="37" fontId="35" fillId="0" borderId="0" xfId="61" applyNumberFormat="1" applyFont="1" applyFill="1" applyAlignment="1">
      <alignment horizontal="right"/>
      <protection/>
    </xf>
    <xf numFmtId="37" fontId="21" fillId="0" borderId="10" xfId="61" applyNumberFormat="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37" fontId="35" fillId="0" borderId="0" xfId="61" applyNumberFormat="1" applyFont="1" applyFill="1">
      <alignment/>
      <protection/>
    </xf>
    <xf numFmtId="37" fontId="31" fillId="0" borderId="10" xfId="61" applyNumberFormat="1" applyFont="1" applyFill="1" applyBorder="1" applyAlignment="1">
      <alignment horizontal="center" vertical="center"/>
      <protection/>
    </xf>
    <xf numFmtId="49" fontId="31" fillId="0" borderId="10" xfId="61" applyNumberFormat="1" applyFont="1" applyFill="1" applyBorder="1" applyAlignment="1">
      <alignment horizontal="center"/>
      <protection/>
    </xf>
    <xf numFmtId="37" fontId="21" fillId="0" borderId="1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center" vertical="center"/>
      <protection/>
    </xf>
    <xf numFmtId="0" fontId="6" fillId="0" borderId="0" xfId="61">
      <alignment/>
      <protection/>
    </xf>
    <xf numFmtId="37" fontId="21" fillId="0" borderId="10" xfId="61" applyNumberFormat="1" applyFont="1" applyBorder="1" applyAlignment="1">
      <alignment vertical="center" wrapText="1"/>
      <protection/>
    </xf>
    <xf numFmtId="37" fontId="21" fillId="0" borderId="0" xfId="61" applyNumberFormat="1" applyFont="1" applyFill="1">
      <alignment/>
      <protection/>
    </xf>
    <xf numFmtId="0" fontId="32" fillId="0" borderId="0" xfId="61" applyFont="1" applyFill="1" applyAlignment="1">
      <alignment horizontal="center" vertical="center" wrapText="1"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5" fillId="0" borderId="0" xfId="62" applyNumberFormat="1" applyFont="1">
      <alignment/>
      <protection/>
    </xf>
    <xf numFmtId="37" fontId="35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4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5" fillId="0" borderId="0" xfId="62" applyNumberFormat="1" applyFont="1" applyAlignment="1">
      <alignment horizontal="center"/>
      <protection/>
    </xf>
    <xf numFmtId="37" fontId="35" fillId="0" borderId="10" xfId="62" applyNumberFormat="1" applyFont="1" applyBorder="1" applyAlignment="1">
      <alignment vertical="center" wrapText="1"/>
      <protection/>
    </xf>
    <xf numFmtId="37" fontId="35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6" fillId="0" borderId="0" xfId="0" applyFont="1" applyAlignment="1">
      <alignment/>
    </xf>
    <xf numFmtId="0" fontId="38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0" fontId="31" fillId="0" borderId="0" xfId="67" applyFont="1" applyAlignment="1">
      <alignment horizontal="right" vertical="center"/>
      <protection/>
    </xf>
    <xf numFmtId="37" fontId="21" fillId="0" borderId="0" xfId="67" applyNumberFormat="1" applyFont="1" applyAlignment="1">
      <alignment horizontal="left"/>
      <protection/>
    </xf>
    <xf numFmtId="0" fontId="38" fillId="0" borderId="0" xfId="67" applyFont="1" applyAlignment="1">
      <alignment horizontal="left"/>
      <protection/>
    </xf>
    <xf numFmtId="37" fontId="36" fillId="0" borderId="0" xfId="67" applyNumberFormat="1" applyFont="1">
      <alignment/>
      <protection/>
    </xf>
    <xf numFmtId="0" fontId="31" fillId="0" borderId="0" xfId="67" applyFont="1" applyAlignment="1">
      <alignment vertical="center" wrapText="1"/>
      <protection/>
    </xf>
    <xf numFmtId="37" fontId="21" fillId="0" borderId="0" xfId="67" applyNumberFormat="1" applyFont="1" applyAlignment="1">
      <alignment horizontal="left"/>
      <protection/>
    </xf>
    <xf numFmtId="49" fontId="21" fillId="0" borderId="0" xfId="67" applyNumberFormat="1" applyFont="1" applyAlignment="1">
      <alignment horizontal="left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9" fillId="0" borderId="0" xfId="67" applyNumberFormat="1" applyFont="1" applyAlignment="1">
      <alignment horizontal="center" vertical="center" wrapText="1"/>
      <protection/>
    </xf>
    <xf numFmtId="37" fontId="39" fillId="0" borderId="0" xfId="67" applyNumberFormat="1" applyFont="1" applyAlignment="1">
      <alignment horizontal="left" vertical="center" wrapText="1"/>
      <protection/>
    </xf>
    <xf numFmtId="37" fontId="39" fillId="0" borderId="0" xfId="67" applyNumberFormat="1" applyFont="1">
      <alignment/>
      <protection/>
    </xf>
    <xf numFmtId="37" fontId="31" fillId="0" borderId="0" xfId="68" applyNumberFormat="1" applyFont="1" applyBorder="1">
      <alignment/>
      <protection/>
    </xf>
    <xf numFmtId="49" fontId="35" fillId="0" borderId="17" xfId="69" applyNumberFormat="1" applyFont="1" applyBorder="1" applyAlignment="1">
      <alignment/>
      <protection/>
    </xf>
    <xf numFmtId="49" fontId="35" fillId="0" borderId="18" xfId="69" applyNumberFormat="1" applyFont="1" applyBorder="1" applyAlignment="1">
      <alignment/>
      <protection/>
    </xf>
    <xf numFmtId="0" fontId="31" fillId="0" borderId="16" xfId="60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vertical="center" wrapText="1"/>
      <protection/>
    </xf>
    <xf numFmtId="0" fontId="31" fillId="0" borderId="10" xfId="60" applyFont="1" applyFill="1" applyBorder="1" applyAlignment="1">
      <alignment vertical="center" wrapText="1"/>
      <protection/>
    </xf>
    <xf numFmtId="0" fontId="31" fillId="0" borderId="17" xfId="60" applyFont="1" applyFill="1" applyBorder="1" applyAlignment="1">
      <alignment vertical="center" wrapText="1"/>
      <protection/>
    </xf>
    <xf numFmtId="0" fontId="31" fillId="0" borderId="0" xfId="60" applyFont="1" applyFill="1" applyBorder="1" applyAlignment="1">
      <alignment vertical="center" wrapText="1"/>
      <protection/>
    </xf>
    <xf numFmtId="37" fontId="31" fillId="0" borderId="0" xfId="60" applyNumberFormat="1" applyFont="1" applyAlignment="1">
      <alignment horizontal="center" vertical="center" wrapText="1"/>
      <protection/>
    </xf>
    <xf numFmtId="37" fontId="21" fillId="0" borderId="0" xfId="60" applyNumberFormat="1" applyFont="1" applyFill="1" applyBorder="1" applyAlignment="1">
      <alignment vertical="top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37" fontId="35" fillId="0" borderId="10" xfId="59" applyNumberFormat="1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49" fontId="21" fillId="0" borderId="15" xfId="59" applyNumberFormat="1" applyFont="1" applyFill="1" applyBorder="1" applyAlignment="1">
      <alignment horizontal="center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40" fillId="0" borderId="19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188" fontId="34" fillId="0" borderId="22" xfId="68" applyNumberFormat="1" applyFont="1" applyBorder="1" applyAlignment="1">
      <alignment vertical="center"/>
      <protection/>
    </xf>
    <xf numFmtId="49" fontId="21" fillId="0" borderId="13" xfId="59" applyNumberFormat="1" applyFont="1" applyFill="1" applyBorder="1" applyAlignment="1">
      <alignment horizontal="center" vertical="center" wrapText="1"/>
      <protection/>
    </xf>
    <xf numFmtId="49" fontId="35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88" fontId="34" fillId="0" borderId="22" xfId="59" applyNumberFormat="1" applyFont="1" applyBorder="1" applyAlignment="1">
      <alignment horizontal="center" vertical="center"/>
      <protection/>
    </xf>
    <xf numFmtId="0" fontId="6" fillId="0" borderId="0" xfId="59" applyFont="1">
      <alignment/>
      <protection/>
    </xf>
    <xf numFmtId="188" fontId="34" fillId="0" borderId="10" xfId="58" applyNumberFormat="1" applyFont="1" applyBorder="1" applyAlignment="1">
      <alignment horizontal="center" vertical="center"/>
      <protection/>
    </xf>
    <xf numFmtId="188" fontId="42" fillId="0" borderId="20" xfId="0" applyNumberFormat="1" applyFont="1" applyBorder="1" applyAlignment="1">
      <alignment horizontal="center" vertical="top" wrapText="1"/>
    </xf>
    <xf numFmtId="0" fontId="6" fillId="0" borderId="23" xfId="59" applyBorder="1">
      <alignment/>
      <protection/>
    </xf>
    <xf numFmtId="0" fontId="4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188" fontId="6" fillId="0" borderId="23" xfId="59" applyNumberFormat="1" applyBorder="1">
      <alignment/>
      <protection/>
    </xf>
    <xf numFmtId="188" fontId="0" fillId="0" borderId="0" xfId="0" applyNumberFormat="1" applyAlignment="1">
      <alignment/>
    </xf>
    <xf numFmtId="0" fontId="41" fillId="0" borderId="24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37" fontId="35" fillId="0" borderId="0" xfId="61" applyNumberFormat="1" applyFont="1" applyFill="1" applyBorder="1">
      <alignment/>
      <protection/>
    </xf>
    <xf numFmtId="0" fontId="6" fillId="0" borderId="0" xfId="61" applyBorder="1">
      <alignment/>
      <protection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188" fontId="6" fillId="0" borderId="0" xfId="60" applyNumberFormat="1" applyFill="1">
      <alignment/>
      <protection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Alignment="1">
      <alignment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37" fontId="31" fillId="0" borderId="0" xfId="67" applyNumberFormat="1" applyFont="1" applyAlignment="1">
      <alignment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0" fontId="31" fillId="0" borderId="0" xfId="67" applyFont="1" applyAlignment="1">
      <alignment horizontal="left" vertical="center"/>
      <protection/>
    </xf>
    <xf numFmtId="0" fontId="29" fillId="0" borderId="0" xfId="67" applyNumberFormat="1" applyFont="1" applyAlignment="1">
      <alignment horizont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21" fillId="0" borderId="15" xfId="63" applyNumberFormat="1" applyFont="1" applyFill="1" applyBorder="1" applyAlignment="1">
      <alignment horizontal="center" vertical="center" wrapText="1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49" fontId="31" fillId="0" borderId="15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23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29" xfId="63" applyNumberFormat="1" applyFont="1" applyFill="1" applyBorder="1" applyAlignment="1">
      <alignment horizontal="center" vertical="center"/>
      <protection/>
    </xf>
    <xf numFmtId="37" fontId="21" fillId="0" borderId="15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30" xfId="63" applyNumberFormat="1" applyFont="1" applyFill="1" applyBorder="1" applyAlignment="1">
      <alignment horizontal="center" vertical="center"/>
      <protection/>
    </xf>
    <xf numFmtId="37" fontId="21" fillId="0" borderId="17" xfId="63" applyNumberFormat="1" applyFont="1" applyFill="1" applyBorder="1" applyAlignment="1">
      <alignment horizontal="center" vertical="center"/>
      <protection/>
    </xf>
    <xf numFmtId="37" fontId="21" fillId="0" borderId="31" xfId="63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37" fontId="21" fillId="0" borderId="29" xfId="62" applyNumberFormat="1" applyFont="1" applyFill="1" applyBorder="1" applyAlignment="1">
      <alignment horizontal="center" vertical="center"/>
      <protection/>
    </xf>
    <xf numFmtId="37" fontId="21" fillId="0" borderId="15" xfId="62" applyNumberFormat="1" applyFont="1" applyFill="1" applyBorder="1" applyAlignment="1">
      <alignment horizontal="center" vertical="center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2" xfId="62" applyNumberFormat="1" applyFont="1" applyFill="1" applyBorder="1" applyAlignment="1">
      <alignment horizontal="center" vertical="center"/>
      <protection/>
    </xf>
    <xf numFmtId="49" fontId="21" fillId="0" borderId="14" xfId="62" applyNumberFormat="1" applyFont="1" applyFill="1" applyBorder="1" applyAlignment="1">
      <alignment horizontal="center" vertical="center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23" fillId="0" borderId="0" xfId="60" applyNumberFormat="1" applyFont="1" applyBorder="1" applyAlignment="1">
      <alignment horizontal="center" vertical="center" wrapText="1"/>
      <protection/>
    </xf>
    <xf numFmtId="37" fontId="35" fillId="0" borderId="0" xfId="60" applyNumberFormat="1" applyFont="1" applyAlignment="1">
      <alignment vertical="center" wrapText="1"/>
      <protection/>
    </xf>
    <xf numFmtId="188" fontId="6" fillId="0" borderId="29" xfId="59" applyNumberFormat="1" applyFont="1" applyBorder="1" applyAlignment="1">
      <alignment horizontal="center"/>
      <protection/>
    </xf>
    <xf numFmtId="0" fontId="23" fillId="0" borderId="13" xfId="59" applyFont="1" applyFill="1" applyBorder="1" applyAlignment="1">
      <alignment vertical="center" wrapText="1"/>
      <protection/>
    </xf>
    <xf numFmtId="0" fontId="23" fillId="0" borderId="29" xfId="59" applyFont="1" applyFill="1" applyBorder="1" applyAlignment="1">
      <alignment vertical="center" wrapText="1"/>
      <protection/>
    </xf>
    <xf numFmtId="0" fontId="23" fillId="0" borderId="15" xfId="59" applyFont="1" applyFill="1" applyBorder="1" applyAlignment="1">
      <alignment vertical="center" wrapText="1"/>
      <protection/>
    </xf>
    <xf numFmtId="0" fontId="32" fillId="0" borderId="13" xfId="59" applyFont="1" applyFill="1" applyBorder="1" applyAlignment="1">
      <alignment vertical="center" wrapText="1"/>
      <protection/>
    </xf>
    <xf numFmtId="0" fontId="32" fillId="0" borderId="29" xfId="59" applyFont="1" applyFill="1" applyBorder="1" applyAlignment="1">
      <alignment vertical="center" wrapText="1"/>
      <protection/>
    </xf>
    <xf numFmtId="0" fontId="32" fillId="0" borderId="15" xfId="59" applyFont="1" applyFill="1" applyBorder="1" applyAlignment="1">
      <alignment vertical="center" wrapText="1"/>
      <protection/>
    </xf>
    <xf numFmtId="0" fontId="32" fillId="0" borderId="10" xfId="59" applyFont="1" applyFill="1" applyBorder="1" applyAlignment="1">
      <alignment horizontal="center" vertical="center" wrapText="1"/>
      <protection/>
    </xf>
    <xf numFmtId="188" fontId="2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wrapText="1"/>
      <protection/>
    </xf>
    <xf numFmtId="0" fontId="28" fillId="0" borderId="10" xfId="59" applyFont="1" applyFill="1" applyBorder="1" applyAlignment="1">
      <alignment horizontal="center" vertical="center" wrapText="1"/>
      <protection/>
    </xf>
    <xf numFmtId="188" fontId="34" fillId="0" borderId="29" xfId="59" applyNumberFormat="1" applyFont="1" applyBorder="1" applyAlignment="1">
      <alignment horizontal="center" vertical="center"/>
      <protection/>
    </xf>
    <xf numFmtId="188" fontId="34" fillId="0" borderId="15" xfId="59" applyNumberFormat="1" applyFont="1" applyBorder="1" applyAlignment="1">
      <alignment horizontal="center" vertical="center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188" fontId="30" fillId="0" borderId="15" xfId="59" applyNumberFormat="1" applyFont="1" applyBorder="1" applyAlignment="1">
      <alignment horizontal="center" vertical="center"/>
      <protection/>
    </xf>
    <xf numFmtId="0" fontId="32" fillId="0" borderId="13" xfId="59" applyFont="1" applyFill="1" applyBorder="1" applyAlignment="1">
      <alignment horizontal="center" vertical="center" wrapText="1"/>
      <protection/>
    </xf>
    <xf numFmtId="0" fontId="32" fillId="0" borderId="29" xfId="59" applyFont="1" applyFill="1" applyBorder="1" applyAlignment="1">
      <alignment horizontal="center" vertical="center" wrapText="1"/>
      <protection/>
    </xf>
    <xf numFmtId="0" fontId="32" fillId="0" borderId="15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vertical="center" wrapText="1"/>
      <protection/>
    </xf>
    <xf numFmtId="0" fontId="21" fillId="0" borderId="29" xfId="59" applyFont="1" applyFill="1" applyBorder="1" applyAlignment="1">
      <alignment vertical="center" wrapText="1"/>
      <protection/>
    </xf>
    <xf numFmtId="0" fontId="21" fillId="0" borderId="15" xfId="59" applyFont="1" applyFill="1" applyBorder="1" applyAlignment="1">
      <alignment vertic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31" fillId="0" borderId="29" xfId="59" applyFont="1" applyFill="1" applyBorder="1" applyAlignment="1">
      <alignment horizontal="center" vertical="center" wrapText="1"/>
      <protection/>
    </xf>
    <xf numFmtId="0" fontId="31" fillId="0" borderId="15" xfId="59" applyFont="1" applyFill="1" applyBorder="1" applyAlignment="1">
      <alignment horizontal="center" vertical="center" wrapText="1"/>
      <protection/>
    </xf>
    <xf numFmtId="0" fontId="35" fillId="0" borderId="13" xfId="59" applyFont="1" applyFill="1" applyBorder="1" applyAlignment="1">
      <alignment vertical="center" wrapText="1"/>
      <protection/>
    </xf>
    <xf numFmtId="0" fontId="35" fillId="0" borderId="29" xfId="59" applyFont="1" applyFill="1" applyBorder="1" applyAlignment="1">
      <alignment vertical="center" wrapText="1"/>
      <protection/>
    </xf>
    <xf numFmtId="0" fontId="35" fillId="0" borderId="15" xfId="59" applyFont="1" applyFill="1" applyBorder="1" applyAlignment="1">
      <alignment vertical="center" wrapText="1"/>
      <protection/>
    </xf>
    <xf numFmtId="0" fontId="41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9" fontId="21" fillId="0" borderId="12" xfId="59" applyNumberFormat="1" applyFont="1" applyBorder="1" applyAlignment="1">
      <alignment horizontal="center" vertical="center" wrapText="1"/>
      <protection/>
    </xf>
    <xf numFmtId="49" fontId="21" fillId="0" borderId="14" xfId="59" applyNumberFormat="1" applyFont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28" fillId="0" borderId="13" xfId="59" applyFont="1" applyFill="1" applyBorder="1" applyAlignment="1">
      <alignment horizontal="center" vertical="center" wrapText="1"/>
      <protection/>
    </xf>
    <xf numFmtId="0" fontId="28" fillId="0" borderId="29" xfId="59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49" fontId="21" fillId="0" borderId="14" xfId="59" applyNumberFormat="1" applyFont="1" applyFill="1" applyBorder="1" applyAlignment="1">
      <alignment horizontal="center" vertical="center" wrapText="1"/>
      <protection/>
    </xf>
    <xf numFmtId="49" fontId="21" fillId="0" borderId="13" xfId="59" applyNumberFormat="1" applyFont="1" applyFill="1" applyBorder="1" applyAlignment="1">
      <alignment horizontal="center"/>
      <protection/>
    </xf>
    <xf numFmtId="49" fontId="21" fillId="0" borderId="15" xfId="59" applyNumberFormat="1" applyFont="1" applyFill="1" applyBorder="1" applyAlignment="1">
      <alignment horizont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37" fontId="35" fillId="0" borderId="13" xfId="66" applyNumberFormat="1" applyFont="1" applyFill="1" applyBorder="1" applyAlignment="1">
      <alignment horizontal="center" vertical="center"/>
      <protection/>
    </xf>
    <xf numFmtId="37" fontId="22" fillId="0" borderId="29" xfId="66" applyNumberFormat="1" applyFont="1" applyFill="1" applyBorder="1" applyAlignment="1">
      <alignment horizontal="center" vertical="center"/>
      <protection/>
    </xf>
    <xf numFmtId="37" fontId="22" fillId="0" borderId="15" xfId="66" applyNumberFormat="1" applyFont="1" applyFill="1" applyBorder="1" applyAlignment="1">
      <alignment horizontal="center" vertical="center"/>
      <protection/>
    </xf>
    <xf numFmtId="37" fontId="35" fillId="0" borderId="10" xfId="66" applyNumberFormat="1" applyFont="1" applyFill="1" applyBorder="1" applyAlignment="1">
      <alignment horizontal="center" vertical="center"/>
      <protection/>
    </xf>
    <xf numFmtId="37" fontId="21" fillId="0" borderId="13" xfId="66" applyNumberFormat="1" applyFont="1" applyFill="1" applyBorder="1" applyAlignment="1">
      <alignment horizontal="center" vertical="center"/>
      <protection/>
    </xf>
    <xf numFmtId="37" fontId="21" fillId="0" borderId="29" xfId="66" applyNumberFormat="1" applyFont="1" applyFill="1" applyBorder="1" applyAlignment="1">
      <alignment horizontal="center" vertical="center"/>
      <protection/>
    </xf>
    <xf numFmtId="37" fontId="21" fillId="0" borderId="15" xfId="66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 wrapText="1"/>
      <protection/>
    </xf>
    <xf numFmtId="37" fontId="21" fillId="0" borderId="15" xfId="57" applyNumberFormat="1" applyFont="1" applyBorder="1" applyAlignment="1">
      <alignment horizontal="center" vertical="center" wrapText="1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31" fillId="0" borderId="15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37" fontId="21" fillId="0" borderId="15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49" fontId="21" fillId="0" borderId="15" xfId="57" applyNumberFormat="1" applyFont="1" applyFill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 wrapText="1"/>
      <protection/>
    </xf>
    <xf numFmtId="37" fontId="21" fillId="0" borderId="29" xfId="57" applyNumberFormat="1" applyFont="1" applyBorder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 wrapText="1"/>
      <protection/>
    </xf>
    <xf numFmtId="49" fontId="35" fillId="0" borderId="10" xfId="57" applyNumberFormat="1" applyFont="1" applyBorder="1" applyAlignment="1">
      <alignment horizontal="center" vertical="center" wrapText="1"/>
      <protection/>
    </xf>
    <xf numFmtId="37" fontId="21" fillId="0" borderId="13" xfId="57" applyNumberFormat="1" applyFont="1" applyBorder="1" applyAlignment="1">
      <alignment vertical="center" wrapText="1"/>
      <protection/>
    </xf>
    <xf numFmtId="37" fontId="21" fillId="0" borderId="29" xfId="57" applyNumberFormat="1" applyFont="1" applyBorder="1" applyAlignment="1">
      <alignment vertical="center" wrapText="1"/>
      <protection/>
    </xf>
    <xf numFmtId="37" fontId="21" fillId="0" borderId="15" xfId="57" applyNumberFormat="1" applyFont="1" applyBorder="1" applyAlignment="1">
      <alignment vertical="center" wrapText="1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29" xfId="57" applyNumberFormat="1" applyFont="1" applyBorder="1" applyAlignment="1">
      <alignment vertical="center" wrapText="1"/>
      <protection/>
    </xf>
    <xf numFmtId="37" fontId="31" fillId="0" borderId="15" xfId="57" applyNumberFormat="1" applyFont="1" applyBorder="1" applyAlignment="1">
      <alignment vertical="center" wrapText="1"/>
      <protection/>
    </xf>
    <xf numFmtId="37" fontId="31" fillId="0" borderId="29" xfId="57" applyNumberFormat="1" applyFont="1" applyFill="1" applyBorder="1" applyAlignment="1">
      <alignment horizontal="center" vertical="center"/>
      <protection/>
    </xf>
    <xf numFmtId="3" fontId="30" fillId="0" borderId="13" xfId="57" applyNumberFormat="1" applyFont="1" applyBorder="1" applyAlignment="1">
      <alignment horizontal="center" vertical="center"/>
      <protection/>
    </xf>
    <xf numFmtId="3" fontId="30" fillId="0" borderId="15" xfId="57" applyNumberFormat="1" applyFont="1" applyBorder="1" applyAlignment="1">
      <alignment horizontal="center" vertical="center"/>
      <protection/>
    </xf>
    <xf numFmtId="3" fontId="35" fillId="0" borderId="13" xfId="57" applyNumberFormat="1" applyFont="1" applyBorder="1" applyAlignment="1">
      <alignment horizontal="center" vertical="center"/>
      <protection/>
    </xf>
    <xf numFmtId="3" fontId="35" fillId="0" borderId="15" xfId="57" applyNumberFormat="1" applyFont="1" applyBorder="1" applyAlignment="1">
      <alignment horizontal="center" vertical="center"/>
      <protection/>
    </xf>
    <xf numFmtId="3" fontId="35" fillId="0" borderId="10" xfId="57" applyNumberFormat="1" applyFont="1" applyBorder="1" applyAlignment="1">
      <alignment horizontal="center" vertical="center" wrapText="1"/>
      <protection/>
    </xf>
    <xf numFmtId="3" fontId="35" fillId="0" borderId="13" xfId="57" applyNumberFormat="1" applyFont="1" applyFill="1" applyBorder="1" applyAlignment="1">
      <alignment horizontal="center" vertical="center"/>
      <protection/>
    </xf>
    <xf numFmtId="3" fontId="35" fillId="0" borderId="15" xfId="57" applyNumberFormat="1" applyFont="1" applyFill="1" applyBorder="1" applyAlignment="1">
      <alignment horizontal="center" vertical="center"/>
      <protection/>
    </xf>
    <xf numFmtId="1" fontId="35" fillId="0" borderId="13" xfId="57" applyNumberFormat="1" applyFont="1" applyFill="1" applyBorder="1" applyAlignment="1">
      <alignment horizontal="center" vertical="center"/>
      <protection/>
    </xf>
    <xf numFmtId="1" fontId="35" fillId="0" borderId="15" xfId="57" applyNumberFormat="1" applyFont="1" applyFill="1" applyBorder="1" applyAlignment="1">
      <alignment horizontal="center" vertical="center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Border="1" applyAlignment="1">
      <alignment horizontal="center" vertical="center" wrapText="1"/>
      <protection/>
    </xf>
    <xf numFmtId="37" fontId="35" fillId="0" borderId="10" xfId="57" applyNumberFormat="1" applyFont="1" applyBorder="1" applyAlignment="1">
      <alignment horizontal="center" vertical="center" wrapText="1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49" fontId="21" fillId="0" borderId="15" xfId="57" applyNumberFormat="1" applyFont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14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5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37" fontId="21" fillId="0" borderId="29" xfId="64" applyNumberFormat="1" applyFont="1" applyFill="1" applyBorder="1" applyAlignment="1">
      <alignment horizontal="center" vertical="center"/>
      <protection/>
    </xf>
    <xf numFmtId="37" fontId="21" fillId="0" borderId="15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32" xfId="64" applyNumberFormat="1" applyFont="1" applyFill="1" applyBorder="1" applyAlignment="1">
      <alignment horizontal="center" vertical="center" wrapText="1"/>
      <protection/>
    </xf>
    <xf numFmtId="37" fontId="21" fillId="0" borderId="14" xfId="64" applyNumberFormat="1" applyFont="1" applyFill="1" applyBorder="1" applyAlignment="1">
      <alignment horizontal="center" vertical="center" wrapText="1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37" fontId="21" fillId="0" borderId="29" xfId="70" applyNumberFormat="1" applyFont="1" applyFill="1" applyBorder="1" applyAlignment="1">
      <alignment horizontal="center" vertical="center"/>
      <protection/>
    </xf>
    <xf numFmtId="37" fontId="21" fillId="0" borderId="15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32" xfId="70" applyNumberFormat="1" applyFont="1" applyFill="1" applyBorder="1" applyAlignment="1">
      <alignment horizontal="center" vertical="center" wrapText="1"/>
      <protection/>
    </xf>
    <xf numFmtId="37" fontId="21" fillId="0" borderId="14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14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37" fontId="21" fillId="0" borderId="15" xfId="70" applyNumberFormat="1" applyFont="1" applyFill="1" applyBorder="1" applyAlignment="1">
      <alignment horizontal="center" vertical="center" wrapText="1"/>
      <protection/>
    </xf>
    <xf numFmtId="37" fontId="35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30" xfId="69" applyNumberFormat="1" applyFont="1" applyFill="1" applyBorder="1" applyAlignment="1">
      <alignment horizontal="center" vertical="center"/>
      <protection/>
    </xf>
    <xf numFmtId="37" fontId="21" fillId="0" borderId="31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/>
      <protection/>
    </xf>
    <xf numFmtId="37" fontId="21" fillId="0" borderId="33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37" fontId="31" fillId="0" borderId="15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31" fillId="0" borderId="15" xfId="69" applyNumberFormat="1" applyFont="1" applyBorder="1" applyAlignment="1">
      <alignment vertical="center" wrapText="1"/>
      <protection/>
    </xf>
    <xf numFmtId="37" fontId="21" fillId="0" borderId="13" xfId="69" applyNumberFormat="1" applyFont="1" applyBorder="1" applyAlignment="1">
      <alignment vertical="center"/>
      <protection/>
    </xf>
    <xf numFmtId="37" fontId="21" fillId="0" borderId="15" xfId="69" applyNumberFormat="1" applyFont="1" applyBorder="1" applyAlignment="1">
      <alignment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188" fontId="30" fillId="0" borderId="13" xfId="69" applyNumberFormat="1" applyFont="1" applyBorder="1" applyAlignment="1">
      <alignment horizontal="center" vertical="center"/>
      <protection/>
    </xf>
    <xf numFmtId="188" fontId="30" fillId="0" borderId="29" xfId="69" applyNumberFormat="1" applyFont="1" applyBorder="1" applyAlignment="1">
      <alignment horizontal="center" vertical="center"/>
      <protection/>
    </xf>
    <xf numFmtId="37" fontId="31" fillId="0" borderId="13" xfId="69" applyNumberFormat="1" applyFont="1" applyBorder="1" applyAlignment="1">
      <alignment vertical="center"/>
      <protection/>
    </xf>
    <xf numFmtId="37" fontId="31" fillId="0" borderId="15" xfId="69" applyNumberFormat="1" applyFont="1" applyBorder="1" applyAlignment="1">
      <alignment vertical="center"/>
      <protection/>
    </xf>
    <xf numFmtId="49" fontId="21" fillId="0" borderId="13" xfId="69" applyNumberFormat="1" applyFont="1" applyBorder="1" applyAlignment="1">
      <alignment horizontal="center" vertical="center"/>
      <protection/>
    </xf>
    <xf numFmtId="49" fontId="21" fillId="0" borderId="29" xfId="69" applyNumberFormat="1" applyFont="1" applyBorder="1" applyAlignment="1">
      <alignment horizontal="center" vertical="center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49" fontId="21" fillId="0" borderId="15" xfId="69" applyNumberFormat="1" applyFont="1" applyBorder="1" applyAlignment="1">
      <alignment horizontal="center" vertical="center" wrapText="1"/>
      <protection/>
    </xf>
    <xf numFmtId="188" fontId="34" fillId="0" borderId="13" xfId="69" applyNumberFormat="1" applyFont="1" applyBorder="1" applyAlignment="1">
      <alignment horizontal="center" vertical="center"/>
      <protection/>
    </xf>
    <xf numFmtId="188" fontId="34" fillId="0" borderId="29" xfId="69" applyNumberFormat="1" applyFont="1" applyBorder="1" applyAlignment="1">
      <alignment horizontal="center" vertical="center"/>
      <protection/>
    </xf>
    <xf numFmtId="49" fontId="31" fillId="0" borderId="13" xfId="69" applyNumberFormat="1" applyFont="1" applyFill="1" applyBorder="1" applyAlignment="1">
      <alignment horizontal="center" vertical="center"/>
      <protection/>
    </xf>
    <xf numFmtId="49" fontId="31" fillId="0" borderId="29" xfId="69" applyNumberFormat="1" applyFont="1" applyFill="1" applyBorder="1" applyAlignment="1">
      <alignment horizontal="center" vertical="center"/>
      <protection/>
    </xf>
    <xf numFmtId="37" fontId="21" fillId="0" borderId="30" xfId="69" applyNumberFormat="1" applyFont="1" applyFill="1" applyBorder="1" applyAlignment="1">
      <alignment horizontal="center" vertical="center" wrapText="1"/>
      <protection/>
    </xf>
    <xf numFmtId="37" fontId="21" fillId="0" borderId="17" xfId="69" applyNumberFormat="1" applyFont="1" applyFill="1" applyBorder="1" applyAlignment="1">
      <alignment horizontal="center" vertical="center" wrapText="1"/>
      <protection/>
    </xf>
    <xf numFmtId="37" fontId="21" fillId="0" borderId="22" xfId="69" applyNumberFormat="1" applyFont="1" applyFill="1" applyBorder="1" applyAlignment="1">
      <alignment horizontal="center" vertical="center" wrapText="1"/>
      <protection/>
    </xf>
    <xf numFmtId="37" fontId="21" fillId="0" borderId="18" xfId="69" applyNumberFormat="1" applyFont="1" applyFill="1" applyBorder="1" applyAlignment="1">
      <alignment horizontal="center" vertical="center" wrapText="1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4" fillId="0" borderId="10" xfId="69" applyNumberFormat="1" applyFont="1" applyBorder="1" applyAlignment="1">
      <alignment horizontal="center" vertic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5" fillId="0" borderId="13" xfId="69" applyNumberFormat="1" applyFont="1" applyBorder="1" applyAlignment="1">
      <alignment horizontal="center"/>
      <protection/>
    </xf>
    <xf numFmtId="49" fontId="35" fillId="0" borderId="15" xfId="69" applyNumberFormat="1" applyFont="1" applyBorder="1" applyAlignment="1">
      <alignment horizontal="center"/>
      <protection/>
    </xf>
    <xf numFmtId="49" fontId="35" fillId="0" borderId="29" xfId="69" applyNumberFormat="1" applyFont="1" applyBorder="1" applyAlignment="1">
      <alignment horizontal="center"/>
      <protection/>
    </xf>
    <xf numFmtId="49" fontId="35" fillId="0" borderId="10" xfId="69" applyNumberFormat="1" applyFont="1" applyBorder="1" applyAlignment="1">
      <alignment horizontal="center"/>
      <protection/>
    </xf>
    <xf numFmtId="37" fontId="33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3" xfId="68" applyNumberFormat="1" applyFont="1" applyFill="1" applyBorder="1" applyAlignment="1">
      <alignment horizontal="center" vertical="center"/>
      <protection/>
    </xf>
    <xf numFmtId="37" fontId="21" fillId="0" borderId="15" xfId="68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N10" sqref="M10:N10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38"/>
      <c r="B2" s="338"/>
      <c r="C2" s="338"/>
      <c r="D2" s="338"/>
      <c r="E2" s="3"/>
      <c r="F2" s="340"/>
      <c r="G2" s="340"/>
      <c r="H2" s="340"/>
      <c r="I2" s="340"/>
      <c r="J2" s="2"/>
    </row>
    <row r="3" spans="1:10" ht="19.5" customHeight="1">
      <c r="A3" s="339"/>
      <c r="B3" s="339"/>
      <c r="C3" s="339"/>
      <c r="D3" s="339"/>
      <c r="E3" s="339"/>
      <c r="F3" s="340"/>
      <c r="G3" s="340"/>
      <c r="H3" s="340"/>
      <c r="I3" s="340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30" t="s">
        <v>236</v>
      </c>
      <c r="G6" s="330"/>
      <c r="H6" s="330"/>
      <c r="I6" s="330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31" t="s">
        <v>85</v>
      </c>
      <c r="B16" s="331"/>
      <c r="C16" s="331"/>
      <c r="D16" s="331"/>
      <c r="E16" s="331"/>
      <c r="F16" s="331"/>
      <c r="G16" s="331"/>
      <c r="H16" s="331"/>
      <c r="I16" s="331"/>
      <c r="J16" s="2"/>
    </row>
    <row r="17" spans="1:10" ht="18">
      <c r="A17" s="342" t="s">
        <v>419</v>
      </c>
      <c r="B17" s="342"/>
      <c r="C17" s="342"/>
      <c r="D17" s="342"/>
      <c r="E17" s="342"/>
      <c r="F17" s="342"/>
      <c r="G17" s="342"/>
      <c r="H17" s="342"/>
      <c r="I17" s="342"/>
      <c r="J17" s="3"/>
    </row>
    <row r="18" spans="1:10" ht="18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2.75">
      <c r="A19" s="338"/>
      <c r="B19" s="338"/>
      <c r="C19" s="338"/>
      <c r="D19" s="338"/>
      <c r="E19" s="338"/>
      <c r="F19" s="338"/>
      <c r="G19" s="338"/>
      <c r="H19" s="338"/>
      <c r="I19" s="338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381</v>
      </c>
      <c r="J22" s="3"/>
    </row>
    <row r="23" spans="1:10" ht="14.25">
      <c r="A23" s="332" t="s">
        <v>251</v>
      </c>
      <c r="B23" s="332"/>
      <c r="C23" s="332"/>
      <c r="D23" s="333" t="s">
        <v>365</v>
      </c>
      <c r="E23" s="333"/>
      <c r="F23" s="333"/>
      <c r="G23" s="333"/>
      <c r="H23" s="334"/>
      <c r="I23" s="11" t="s">
        <v>366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32" t="s">
        <v>252</v>
      </c>
      <c r="B25" s="332"/>
      <c r="C25" s="332"/>
      <c r="D25" s="333" t="s">
        <v>37</v>
      </c>
      <c r="E25" s="333"/>
      <c r="F25" s="333"/>
      <c r="G25" s="333"/>
      <c r="H25" s="16"/>
      <c r="I25" s="11" t="s">
        <v>231</v>
      </c>
      <c r="J25" s="3"/>
    </row>
    <row r="26" spans="1:10" ht="14.25">
      <c r="A26" s="332"/>
      <c r="B26" s="332"/>
      <c r="C26" s="332"/>
      <c r="D26" s="333"/>
      <c r="E26" s="333"/>
      <c r="F26" s="333"/>
      <c r="G26" s="333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32" t="s">
        <v>253</v>
      </c>
      <c r="B28" s="332"/>
      <c r="C28" s="332"/>
      <c r="D28" s="332"/>
      <c r="E28" s="332"/>
      <c r="F28" s="332"/>
      <c r="G28" s="332"/>
      <c r="H28" s="341"/>
      <c r="I28" s="11" t="s">
        <v>227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32" t="s">
        <v>254</v>
      </c>
      <c r="B30" s="332"/>
      <c r="C30" s="332"/>
      <c r="D30" s="332"/>
      <c r="E30" s="332"/>
      <c r="F30" s="332"/>
      <c r="G30" s="332"/>
      <c r="H30" s="341"/>
      <c r="I30" s="11" t="s">
        <v>228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32" t="s">
        <v>382</v>
      </c>
      <c r="B32" s="332"/>
      <c r="C32" s="332"/>
      <c r="D32" s="332"/>
      <c r="E32" s="332"/>
      <c r="F32" s="9"/>
      <c r="G32" s="332"/>
      <c r="H32" s="341"/>
      <c r="I32" s="11" t="s">
        <v>385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32" t="s">
        <v>383</v>
      </c>
      <c r="B34" s="332"/>
      <c r="C34" s="332"/>
      <c r="D34" s="337" t="s">
        <v>232</v>
      </c>
      <c r="E34" s="337"/>
      <c r="F34" s="337"/>
      <c r="G34" s="335" t="s">
        <v>386</v>
      </c>
      <c r="H34" s="336"/>
      <c r="I34" s="11" t="s">
        <v>229</v>
      </c>
      <c r="J34" s="2"/>
    </row>
    <row r="35" spans="1:10" ht="12.75">
      <c r="A35" s="9"/>
      <c r="B35" s="9"/>
      <c r="C35" s="9"/>
      <c r="D35" s="337"/>
      <c r="E35" s="337"/>
      <c r="F35" s="337"/>
      <c r="G35" s="9"/>
      <c r="H35" s="9"/>
      <c r="I35" s="18"/>
      <c r="J35" s="2"/>
    </row>
    <row r="36" spans="1:10" ht="30.75" customHeight="1">
      <c r="A36" s="332" t="s">
        <v>384</v>
      </c>
      <c r="B36" s="332"/>
      <c r="C36" s="332"/>
      <c r="D36" s="337" t="s">
        <v>232</v>
      </c>
      <c r="E36" s="337"/>
      <c r="F36" s="337"/>
      <c r="G36" s="335" t="s">
        <v>386</v>
      </c>
      <c r="H36" s="336"/>
      <c r="I36" s="11" t="s">
        <v>230</v>
      </c>
      <c r="J36" s="2"/>
    </row>
    <row r="37" spans="1:10" ht="12.75">
      <c r="A37" s="332"/>
      <c r="B37" s="332"/>
      <c r="C37" s="332"/>
      <c r="D37" s="332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A19:I19"/>
    <mergeCell ref="A30:H30"/>
    <mergeCell ref="D25:G25"/>
    <mergeCell ref="A26:C26"/>
    <mergeCell ref="D26:G26"/>
    <mergeCell ref="A28:H28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7.140625" style="0" customWidth="1"/>
    <col min="2" max="2" width="11.00390625" style="0" customWidth="1"/>
    <col min="3" max="3" width="8.421875" style="0" customWidth="1"/>
    <col min="4" max="4" width="6.00390625" style="0" customWidth="1"/>
    <col min="6" max="6" width="6.57421875" style="0" customWidth="1"/>
    <col min="8" max="8" width="15.8515625" style="0" customWidth="1"/>
  </cols>
  <sheetData>
    <row r="1" spans="1:8" ht="12.75">
      <c r="A1" s="107" t="s">
        <v>278</v>
      </c>
      <c r="B1" s="108"/>
      <c r="C1" s="108"/>
      <c r="D1" s="108"/>
      <c r="E1" s="108"/>
      <c r="F1" s="108"/>
      <c r="G1" s="109"/>
      <c r="H1" s="110" t="s">
        <v>277</v>
      </c>
    </row>
    <row r="2" spans="1:8" ht="31.5">
      <c r="A2" s="111" t="s">
        <v>217</v>
      </c>
      <c r="B2" s="111" t="s">
        <v>364</v>
      </c>
      <c r="C2" s="434" t="s">
        <v>147</v>
      </c>
      <c r="D2" s="435"/>
      <c r="E2" s="438" t="s">
        <v>43</v>
      </c>
      <c r="F2" s="439"/>
      <c r="G2" s="113" t="s">
        <v>44</v>
      </c>
      <c r="H2" s="114" t="s">
        <v>209</v>
      </c>
    </row>
    <row r="3" spans="1:8" ht="12.75">
      <c r="A3" s="115">
        <v>1</v>
      </c>
      <c r="B3" s="115" t="s">
        <v>362</v>
      </c>
      <c r="C3" s="436">
        <v>3</v>
      </c>
      <c r="D3" s="437"/>
      <c r="E3" s="436">
        <v>4</v>
      </c>
      <c r="F3" s="437"/>
      <c r="G3" s="115">
        <v>5</v>
      </c>
      <c r="H3" s="115">
        <v>6</v>
      </c>
    </row>
    <row r="4" spans="1:8" ht="31.5">
      <c r="A4" s="117" t="s">
        <v>279</v>
      </c>
      <c r="B4" s="118" t="s">
        <v>323</v>
      </c>
      <c r="C4" s="436"/>
      <c r="D4" s="437"/>
      <c r="E4" s="440"/>
      <c r="F4" s="441"/>
      <c r="G4" s="118"/>
      <c r="H4" s="120"/>
    </row>
    <row r="5" spans="1:8" ht="52.5">
      <c r="A5" s="117" t="s">
        <v>280</v>
      </c>
      <c r="B5" s="118" t="s">
        <v>324</v>
      </c>
      <c r="C5" s="436"/>
      <c r="D5" s="437"/>
      <c r="E5" s="440"/>
      <c r="F5" s="441"/>
      <c r="G5" s="118"/>
      <c r="H5" s="120"/>
    </row>
    <row r="6" spans="1:8" ht="12.75">
      <c r="A6" s="121" t="s">
        <v>371</v>
      </c>
      <c r="B6" s="118" t="s">
        <v>340</v>
      </c>
      <c r="C6" s="436"/>
      <c r="D6" s="437"/>
      <c r="E6" s="440"/>
      <c r="F6" s="441"/>
      <c r="G6" s="118"/>
      <c r="H6" s="120"/>
    </row>
    <row r="7" spans="1:8" ht="12.75">
      <c r="A7" s="108"/>
      <c r="B7" s="108"/>
      <c r="C7" s="108"/>
      <c r="D7" s="108"/>
      <c r="E7" s="108"/>
      <c r="F7" s="108"/>
      <c r="G7" s="109"/>
      <c r="H7" s="108"/>
    </row>
    <row r="8" spans="1:8" ht="12.75">
      <c r="A8" s="107" t="s">
        <v>387</v>
      </c>
      <c r="B8" s="108"/>
      <c r="C8" s="108"/>
      <c r="D8" s="108"/>
      <c r="E8" s="108"/>
      <c r="F8" s="108"/>
      <c r="G8" s="109"/>
      <c r="H8" s="110" t="s">
        <v>216</v>
      </c>
    </row>
    <row r="9" spans="1:8" ht="33.75" customHeight="1">
      <c r="A9" s="438" t="s">
        <v>217</v>
      </c>
      <c r="B9" s="443"/>
      <c r="C9" s="439"/>
      <c r="D9" s="111" t="s">
        <v>364</v>
      </c>
      <c r="E9" s="442" t="s">
        <v>147</v>
      </c>
      <c r="F9" s="442"/>
      <c r="G9" s="463" t="s">
        <v>209</v>
      </c>
      <c r="H9" s="463"/>
    </row>
    <row r="10" spans="1:8" ht="12.75">
      <c r="A10" s="436">
        <v>1</v>
      </c>
      <c r="B10" s="452"/>
      <c r="C10" s="437"/>
      <c r="D10" s="122">
        <v>2</v>
      </c>
      <c r="E10" s="444" t="s">
        <v>367</v>
      </c>
      <c r="F10" s="444"/>
      <c r="G10" s="464">
        <v>4</v>
      </c>
      <c r="H10" s="464"/>
    </row>
    <row r="11" spans="1:8" ht="12.75">
      <c r="A11" s="446" t="s">
        <v>218</v>
      </c>
      <c r="B11" s="447"/>
      <c r="C11" s="448"/>
      <c r="D11" s="123" t="s">
        <v>323</v>
      </c>
      <c r="E11" s="442"/>
      <c r="F11" s="442"/>
      <c r="G11" s="463"/>
      <c r="H11" s="463"/>
    </row>
    <row r="12" spans="1:8" ht="12.75">
      <c r="A12" s="446" t="s">
        <v>219</v>
      </c>
      <c r="B12" s="447"/>
      <c r="C12" s="448"/>
      <c r="D12" s="123" t="s">
        <v>324</v>
      </c>
      <c r="E12" s="442"/>
      <c r="F12" s="442"/>
      <c r="G12" s="463"/>
      <c r="H12" s="463"/>
    </row>
    <row r="13" spans="1:8" ht="12.75">
      <c r="A13" s="446" t="s">
        <v>220</v>
      </c>
      <c r="B13" s="447"/>
      <c r="C13" s="448"/>
      <c r="D13" s="123" t="s">
        <v>340</v>
      </c>
      <c r="E13" s="445"/>
      <c r="F13" s="445"/>
      <c r="G13" s="465"/>
      <c r="H13" s="465"/>
    </row>
    <row r="14" spans="1:8" ht="12.75">
      <c r="A14" s="449" t="s">
        <v>371</v>
      </c>
      <c r="B14" s="450"/>
      <c r="C14" s="451"/>
      <c r="D14" s="123" t="s">
        <v>325</v>
      </c>
      <c r="E14" s="445"/>
      <c r="F14" s="445"/>
      <c r="G14" s="465"/>
      <c r="H14" s="465"/>
    </row>
    <row r="15" spans="1:8" ht="12.75">
      <c r="A15" s="124"/>
      <c r="B15" s="124"/>
      <c r="C15" s="124"/>
      <c r="D15" s="124"/>
      <c r="E15" s="124"/>
      <c r="F15" s="124"/>
      <c r="G15" s="125"/>
      <c r="H15" s="126"/>
    </row>
    <row r="16" spans="1:8" ht="12.75">
      <c r="A16" s="127" t="s">
        <v>214</v>
      </c>
      <c r="B16" s="128"/>
      <c r="C16" s="128"/>
      <c r="D16" s="128"/>
      <c r="E16" s="128"/>
      <c r="F16" s="128"/>
      <c r="G16" s="109"/>
      <c r="H16" s="110" t="s">
        <v>215</v>
      </c>
    </row>
    <row r="17" spans="1:8" ht="21.75" customHeight="1">
      <c r="A17" s="438" t="s">
        <v>363</v>
      </c>
      <c r="B17" s="443"/>
      <c r="C17" s="439"/>
      <c r="D17" s="112" t="s">
        <v>364</v>
      </c>
      <c r="E17" s="442" t="s">
        <v>147</v>
      </c>
      <c r="F17" s="442"/>
      <c r="G17" s="466" t="s">
        <v>417</v>
      </c>
      <c r="H17" s="467"/>
    </row>
    <row r="18" spans="1:8" ht="12.75">
      <c r="A18" s="436">
        <v>1</v>
      </c>
      <c r="B18" s="452"/>
      <c r="C18" s="437"/>
      <c r="D18" s="116" t="s">
        <v>362</v>
      </c>
      <c r="E18" s="462">
        <v>3</v>
      </c>
      <c r="F18" s="462"/>
      <c r="G18" s="436">
        <v>4</v>
      </c>
      <c r="H18" s="437"/>
    </row>
    <row r="19" spans="1:8" ht="27" customHeight="1">
      <c r="A19" s="449" t="s">
        <v>28</v>
      </c>
      <c r="B19" s="450"/>
      <c r="C19" s="451"/>
      <c r="D19" s="119" t="s">
        <v>323</v>
      </c>
      <c r="E19" s="458">
        <v>6611</v>
      </c>
      <c r="F19" s="459"/>
      <c r="G19" s="458">
        <v>944</v>
      </c>
      <c r="H19" s="459"/>
    </row>
    <row r="20" spans="1:8" ht="12.75">
      <c r="A20" s="446" t="s">
        <v>221</v>
      </c>
      <c r="B20" s="447"/>
      <c r="C20" s="448"/>
      <c r="D20" s="123" t="s">
        <v>47</v>
      </c>
      <c r="E20" s="455">
        <v>7548</v>
      </c>
      <c r="F20" s="456"/>
      <c r="G20" s="455">
        <f>G19+G21</f>
        <v>1665</v>
      </c>
      <c r="H20" s="456"/>
    </row>
    <row r="21" spans="1:8" ht="12.75">
      <c r="A21" s="446" t="s">
        <v>222</v>
      </c>
      <c r="B21" s="447"/>
      <c r="C21" s="448"/>
      <c r="D21" s="123" t="s">
        <v>49</v>
      </c>
      <c r="E21" s="457">
        <v>937</v>
      </c>
      <c r="F21" s="457"/>
      <c r="G21" s="457">
        <v>721</v>
      </c>
      <c r="H21" s="457"/>
    </row>
    <row r="22" spans="1:8" ht="24" customHeight="1">
      <c r="A22" s="449" t="s">
        <v>29</v>
      </c>
      <c r="B22" s="450"/>
      <c r="C22" s="451"/>
      <c r="D22" s="119" t="s">
        <v>324</v>
      </c>
      <c r="E22" s="458">
        <v>1100444</v>
      </c>
      <c r="F22" s="459"/>
      <c r="G22" s="458">
        <v>1150117</v>
      </c>
      <c r="H22" s="459"/>
    </row>
    <row r="23" spans="1:8" ht="12.75">
      <c r="A23" s="446" t="s">
        <v>221</v>
      </c>
      <c r="B23" s="447"/>
      <c r="C23" s="448"/>
      <c r="D23" s="123" t="s">
        <v>345</v>
      </c>
      <c r="E23" s="457">
        <v>1100444</v>
      </c>
      <c r="F23" s="457"/>
      <c r="G23" s="457">
        <v>1150117</v>
      </c>
      <c r="H23" s="457"/>
    </row>
    <row r="24" spans="1:8" ht="12.75">
      <c r="A24" s="446" t="s">
        <v>222</v>
      </c>
      <c r="B24" s="447"/>
      <c r="C24" s="448"/>
      <c r="D24" s="123" t="s">
        <v>346</v>
      </c>
      <c r="E24" s="457"/>
      <c r="F24" s="457"/>
      <c r="G24" s="457"/>
      <c r="H24" s="457"/>
    </row>
    <row r="25" spans="1:8" ht="31.5" customHeight="1">
      <c r="A25" s="449" t="s">
        <v>30</v>
      </c>
      <c r="B25" s="450"/>
      <c r="C25" s="451"/>
      <c r="D25" s="119" t="s">
        <v>340</v>
      </c>
      <c r="E25" s="458"/>
      <c r="F25" s="459"/>
      <c r="G25" s="458"/>
      <c r="H25" s="459"/>
    </row>
    <row r="26" spans="1:8" ht="12.75">
      <c r="A26" s="446" t="s">
        <v>221</v>
      </c>
      <c r="B26" s="447"/>
      <c r="C26" s="448"/>
      <c r="D26" s="123" t="s">
        <v>347</v>
      </c>
      <c r="E26" s="457"/>
      <c r="F26" s="457"/>
      <c r="G26" s="457"/>
      <c r="H26" s="457"/>
    </row>
    <row r="27" spans="1:8" ht="12.75">
      <c r="A27" s="446" t="s">
        <v>222</v>
      </c>
      <c r="B27" s="447"/>
      <c r="C27" s="448"/>
      <c r="D27" s="123" t="s">
        <v>348</v>
      </c>
      <c r="E27" s="457"/>
      <c r="F27" s="457"/>
      <c r="G27" s="457"/>
      <c r="H27" s="457"/>
    </row>
    <row r="28" spans="1:8" ht="29.25" customHeight="1">
      <c r="A28" s="449" t="s">
        <v>31</v>
      </c>
      <c r="B28" s="450"/>
      <c r="C28" s="451"/>
      <c r="D28" s="119" t="s">
        <v>325</v>
      </c>
      <c r="E28" s="460">
        <v>1107055</v>
      </c>
      <c r="F28" s="461"/>
      <c r="G28" s="460">
        <f>G19+G22</f>
        <v>1151061</v>
      </c>
      <c r="H28" s="461"/>
    </row>
    <row r="29" spans="1:8" ht="12.75">
      <c r="A29" s="446" t="s">
        <v>221</v>
      </c>
      <c r="B29" s="447"/>
      <c r="C29" s="448"/>
      <c r="D29" s="123" t="s">
        <v>349</v>
      </c>
      <c r="E29" s="453">
        <v>1107992</v>
      </c>
      <c r="F29" s="454"/>
      <c r="G29" s="453">
        <f>G20+G23</f>
        <v>1151782</v>
      </c>
      <c r="H29" s="454"/>
    </row>
    <row r="30" spans="1:8" ht="12.75">
      <c r="A30" s="446" t="s">
        <v>222</v>
      </c>
      <c r="B30" s="447"/>
      <c r="C30" s="448"/>
      <c r="D30" s="123" t="s">
        <v>350</v>
      </c>
      <c r="E30" s="457">
        <v>937</v>
      </c>
      <c r="F30" s="457"/>
      <c r="G30" s="457">
        <v>721</v>
      </c>
      <c r="H30" s="457"/>
    </row>
  </sheetData>
  <sheetProtection/>
  <mergeCells count="70"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  <mergeCell ref="G17:H17"/>
    <mergeCell ref="G18:H18"/>
    <mergeCell ref="G19:H19"/>
    <mergeCell ref="G20:H20"/>
    <mergeCell ref="G21:H21"/>
    <mergeCell ref="G22:H22"/>
    <mergeCell ref="G9:H9"/>
    <mergeCell ref="G10:H10"/>
    <mergeCell ref="G11:H11"/>
    <mergeCell ref="G12:H12"/>
    <mergeCell ref="G13:H13"/>
    <mergeCell ref="G14:H14"/>
    <mergeCell ref="E28:F28"/>
    <mergeCell ref="A26:C26"/>
    <mergeCell ref="E18:F18"/>
    <mergeCell ref="E19:F19"/>
    <mergeCell ref="A22:C22"/>
    <mergeCell ref="A23:C23"/>
    <mergeCell ref="A20:C20"/>
    <mergeCell ref="A21:C21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94" t="s">
        <v>161</v>
      </c>
      <c r="B1" s="95"/>
      <c r="C1" s="95"/>
      <c r="D1" s="95"/>
      <c r="E1" s="95"/>
      <c r="F1" s="95"/>
      <c r="G1" s="95"/>
      <c r="H1" s="95"/>
      <c r="I1" s="95"/>
      <c r="J1" s="95"/>
      <c r="K1" s="96" t="s">
        <v>168</v>
      </c>
    </row>
    <row r="2" spans="1:11" ht="12.75">
      <c r="A2" s="471" t="s">
        <v>176</v>
      </c>
      <c r="B2" s="477" t="s">
        <v>364</v>
      </c>
      <c r="C2" s="478" t="s">
        <v>149</v>
      </c>
      <c r="D2" s="479" t="s">
        <v>147</v>
      </c>
      <c r="E2" s="474" t="s">
        <v>43</v>
      </c>
      <c r="F2" s="475"/>
      <c r="G2" s="476"/>
      <c r="H2" s="474" t="s">
        <v>44</v>
      </c>
      <c r="I2" s="475"/>
      <c r="J2" s="476"/>
      <c r="K2" s="468" t="s">
        <v>77</v>
      </c>
    </row>
    <row r="3" spans="1:11" ht="12.75">
      <c r="A3" s="471"/>
      <c r="B3" s="477"/>
      <c r="C3" s="478"/>
      <c r="D3" s="480"/>
      <c r="E3" s="469" t="s">
        <v>371</v>
      </c>
      <c r="F3" s="471" t="s">
        <v>151</v>
      </c>
      <c r="G3" s="471"/>
      <c r="H3" s="471" t="s">
        <v>371</v>
      </c>
      <c r="I3" s="472" t="s">
        <v>150</v>
      </c>
      <c r="J3" s="473"/>
      <c r="K3" s="468"/>
    </row>
    <row r="4" spans="1:11" ht="52.5">
      <c r="A4" s="471"/>
      <c r="B4" s="477"/>
      <c r="C4" s="478"/>
      <c r="D4" s="481"/>
      <c r="E4" s="470"/>
      <c r="F4" s="97" t="s">
        <v>162</v>
      </c>
      <c r="G4" s="97" t="s">
        <v>175</v>
      </c>
      <c r="H4" s="471"/>
      <c r="I4" s="97" t="s">
        <v>163</v>
      </c>
      <c r="J4" s="97" t="s">
        <v>174</v>
      </c>
      <c r="K4" s="468"/>
    </row>
    <row r="5" spans="1:11" ht="12.75">
      <c r="A5" s="98">
        <v>1</v>
      </c>
      <c r="B5" s="99" t="s">
        <v>362</v>
      </c>
      <c r="C5" s="99" t="s">
        <v>367</v>
      </c>
      <c r="D5" s="100" t="s">
        <v>368</v>
      </c>
      <c r="E5" s="100" t="s">
        <v>397</v>
      </c>
      <c r="F5" s="99" t="s">
        <v>398</v>
      </c>
      <c r="G5" s="99" t="s">
        <v>408</v>
      </c>
      <c r="H5" s="99" t="s">
        <v>409</v>
      </c>
      <c r="I5" s="99" t="s">
        <v>410</v>
      </c>
      <c r="J5" s="99" t="s">
        <v>411</v>
      </c>
      <c r="K5" s="99" t="s">
        <v>412</v>
      </c>
    </row>
    <row r="6" spans="1:11" ht="12.75">
      <c r="A6" s="101" t="s">
        <v>164</v>
      </c>
      <c r="B6" s="102" t="s">
        <v>323</v>
      </c>
      <c r="C6" s="102"/>
      <c r="D6" s="103"/>
      <c r="E6" s="103"/>
      <c r="F6" s="104"/>
      <c r="G6" s="104"/>
      <c r="H6" s="104"/>
      <c r="I6" s="104"/>
      <c r="J6" s="104"/>
      <c r="K6" s="104"/>
    </row>
    <row r="7" spans="1:11" ht="12.75">
      <c r="A7" s="105" t="s">
        <v>165</v>
      </c>
      <c r="B7" s="102" t="s">
        <v>47</v>
      </c>
      <c r="C7" s="102"/>
      <c r="D7" s="103"/>
      <c r="E7" s="103"/>
      <c r="F7" s="104"/>
      <c r="G7" s="104"/>
      <c r="H7" s="104"/>
      <c r="I7" s="104"/>
      <c r="J7" s="104"/>
      <c r="K7" s="104"/>
    </row>
    <row r="8" spans="1:11" ht="12.75">
      <c r="A8" s="105" t="s">
        <v>166</v>
      </c>
      <c r="B8" s="102" t="s">
        <v>49</v>
      </c>
      <c r="C8" s="102"/>
      <c r="D8" s="103"/>
      <c r="E8" s="103"/>
      <c r="F8" s="104"/>
      <c r="G8" s="104"/>
      <c r="H8" s="104"/>
      <c r="I8" s="104"/>
      <c r="J8" s="104"/>
      <c r="K8" s="104"/>
    </row>
    <row r="9" spans="1:11" ht="12.75">
      <c r="A9" s="105" t="s">
        <v>167</v>
      </c>
      <c r="B9" s="102" t="s">
        <v>51</v>
      </c>
      <c r="C9" s="102"/>
      <c r="D9" s="103"/>
      <c r="E9" s="103"/>
      <c r="F9" s="104"/>
      <c r="G9" s="104"/>
      <c r="H9" s="104"/>
      <c r="I9" s="104"/>
      <c r="J9" s="104"/>
      <c r="K9" s="104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94" t="s">
        <v>169</v>
      </c>
      <c r="B13" s="95"/>
      <c r="C13" s="95"/>
      <c r="D13" s="95"/>
      <c r="E13" s="95"/>
      <c r="F13" s="95"/>
      <c r="G13" s="95"/>
      <c r="H13" s="95"/>
      <c r="I13" s="95"/>
      <c r="J13" s="95"/>
      <c r="K13" s="96" t="s">
        <v>173</v>
      </c>
    </row>
    <row r="14" spans="1:11" ht="12.75">
      <c r="A14" s="471" t="s">
        <v>176</v>
      </c>
      <c r="B14" s="477" t="s">
        <v>364</v>
      </c>
      <c r="C14" s="478" t="s">
        <v>170</v>
      </c>
      <c r="D14" s="479" t="s">
        <v>147</v>
      </c>
      <c r="E14" s="474" t="s">
        <v>43</v>
      </c>
      <c r="F14" s="475"/>
      <c r="G14" s="476"/>
      <c r="H14" s="474" t="s">
        <v>44</v>
      </c>
      <c r="I14" s="475"/>
      <c r="J14" s="476"/>
      <c r="K14" s="468" t="s">
        <v>77</v>
      </c>
    </row>
    <row r="15" spans="1:11" ht="12.75">
      <c r="A15" s="471"/>
      <c r="B15" s="477"/>
      <c r="C15" s="478"/>
      <c r="D15" s="480"/>
      <c r="E15" s="469" t="s">
        <v>371</v>
      </c>
      <c r="F15" s="471" t="s">
        <v>151</v>
      </c>
      <c r="G15" s="471"/>
      <c r="H15" s="471" t="s">
        <v>371</v>
      </c>
      <c r="I15" s="472" t="s">
        <v>150</v>
      </c>
      <c r="J15" s="473"/>
      <c r="K15" s="468"/>
    </row>
    <row r="16" spans="1:11" ht="52.5">
      <c r="A16" s="471"/>
      <c r="B16" s="477"/>
      <c r="C16" s="478"/>
      <c r="D16" s="481"/>
      <c r="E16" s="470"/>
      <c r="F16" s="97" t="s">
        <v>171</v>
      </c>
      <c r="G16" s="97" t="s">
        <v>175</v>
      </c>
      <c r="H16" s="471"/>
      <c r="I16" s="97" t="s">
        <v>172</v>
      </c>
      <c r="J16" s="97" t="s">
        <v>174</v>
      </c>
      <c r="K16" s="468"/>
    </row>
    <row r="17" spans="1:11" ht="12.75">
      <c r="A17" s="98">
        <v>1</v>
      </c>
      <c r="B17" s="99" t="s">
        <v>362</v>
      </c>
      <c r="C17" s="99" t="s">
        <v>367</v>
      </c>
      <c r="D17" s="100" t="s">
        <v>368</v>
      </c>
      <c r="E17" s="100" t="s">
        <v>397</v>
      </c>
      <c r="F17" s="99" t="s">
        <v>398</v>
      </c>
      <c r="G17" s="99" t="s">
        <v>408</v>
      </c>
      <c r="H17" s="99" t="s">
        <v>409</v>
      </c>
      <c r="I17" s="99" t="s">
        <v>410</v>
      </c>
      <c r="J17" s="99" t="s">
        <v>411</v>
      </c>
      <c r="K17" s="99" t="s">
        <v>412</v>
      </c>
    </row>
    <row r="18" spans="1:11" ht="12.75">
      <c r="A18" s="101" t="s">
        <v>164</v>
      </c>
      <c r="B18" s="102" t="s">
        <v>323</v>
      </c>
      <c r="C18" s="102"/>
      <c r="D18" s="103"/>
      <c r="E18" s="103"/>
      <c r="F18" s="104"/>
      <c r="G18" s="104"/>
      <c r="H18" s="104"/>
      <c r="I18" s="104"/>
      <c r="J18" s="104"/>
      <c r="K18" s="104"/>
    </row>
    <row r="19" spans="1:11" ht="12.75">
      <c r="A19" s="105" t="s">
        <v>165</v>
      </c>
      <c r="B19" s="102" t="s">
        <v>47</v>
      </c>
      <c r="C19" s="102"/>
      <c r="D19" s="103"/>
      <c r="E19" s="103"/>
      <c r="F19" s="104"/>
      <c r="G19" s="104"/>
      <c r="H19" s="104"/>
      <c r="I19" s="104"/>
      <c r="J19" s="104"/>
      <c r="K19" s="104"/>
    </row>
    <row r="20" spans="1:11" ht="12.75">
      <c r="A20" s="105" t="s">
        <v>166</v>
      </c>
      <c r="B20" s="102" t="s">
        <v>49</v>
      </c>
      <c r="C20" s="102"/>
      <c r="D20" s="103"/>
      <c r="E20" s="103"/>
      <c r="F20" s="104"/>
      <c r="G20" s="104"/>
      <c r="H20" s="104"/>
      <c r="I20" s="104"/>
      <c r="J20" s="104"/>
      <c r="K20" s="104"/>
    </row>
    <row r="21" spans="1:11" ht="12.75">
      <c r="A21" s="105" t="s">
        <v>167</v>
      </c>
      <c r="B21" s="102" t="s">
        <v>51</v>
      </c>
      <c r="C21" s="102"/>
      <c r="D21" s="103"/>
      <c r="E21" s="103"/>
      <c r="F21" s="104"/>
      <c r="G21" s="104"/>
      <c r="H21" s="104"/>
      <c r="I21" s="104"/>
      <c r="J21" s="104"/>
      <c r="K21" s="104"/>
    </row>
  </sheetData>
  <sheetProtection/>
  <mergeCells count="22">
    <mergeCell ref="A2:A4"/>
    <mergeCell ref="B2:B4"/>
    <mergeCell ref="C2:C4"/>
    <mergeCell ref="D2:D4"/>
    <mergeCell ref="A14:A16"/>
    <mergeCell ref="B14:B16"/>
    <mergeCell ref="C14:C16"/>
    <mergeCell ref="D14:D16"/>
    <mergeCell ref="K2:K4"/>
    <mergeCell ref="E3:E4"/>
    <mergeCell ref="F3:G3"/>
    <mergeCell ref="H3:H4"/>
    <mergeCell ref="I3:J3"/>
    <mergeCell ref="E2:G2"/>
    <mergeCell ref="H2:J2"/>
    <mergeCell ref="K14:K16"/>
    <mergeCell ref="E15:E16"/>
    <mergeCell ref="F15:G15"/>
    <mergeCell ref="H15:H16"/>
    <mergeCell ref="I15:J15"/>
    <mergeCell ref="E14:G14"/>
    <mergeCell ref="H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19" sqref="K1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77" t="s">
        <v>148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152</v>
      </c>
    </row>
    <row r="2" spans="1:11" ht="19.5" customHeight="1">
      <c r="A2" s="489" t="s">
        <v>41</v>
      </c>
      <c r="B2" s="490" t="s">
        <v>364</v>
      </c>
      <c r="C2" s="485" t="s">
        <v>149</v>
      </c>
      <c r="D2" s="486" t="s">
        <v>147</v>
      </c>
      <c r="E2" s="482" t="s">
        <v>43</v>
      </c>
      <c r="F2" s="483"/>
      <c r="G2" s="484"/>
      <c r="H2" s="482" t="s">
        <v>44</v>
      </c>
      <c r="I2" s="483"/>
      <c r="J2" s="484"/>
      <c r="K2" s="491" t="s">
        <v>77</v>
      </c>
    </row>
    <row r="3" spans="1:11" ht="19.5" customHeight="1">
      <c r="A3" s="489"/>
      <c r="B3" s="490"/>
      <c r="C3" s="485"/>
      <c r="D3" s="487"/>
      <c r="E3" s="492" t="s">
        <v>371</v>
      </c>
      <c r="F3" s="489" t="s">
        <v>151</v>
      </c>
      <c r="G3" s="489"/>
      <c r="H3" s="489" t="s">
        <v>371</v>
      </c>
      <c r="I3" s="494" t="s">
        <v>150</v>
      </c>
      <c r="J3" s="495"/>
      <c r="K3" s="491"/>
    </row>
    <row r="4" spans="1:11" ht="19.5" customHeight="1">
      <c r="A4" s="489"/>
      <c r="B4" s="490"/>
      <c r="C4" s="485"/>
      <c r="D4" s="488"/>
      <c r="E4" s="493"/>
      <c r="F4" s="80" t="s">
        <v>153</v>
      </c>
      <c r="G4" s="80" t="s">
        <v>154</v>
      </c>
      <c r="H4" s="489"/>
      <c r="I4" s="80" t="s">
        <v>155</v>
      </c>
      <c r="J4" s="80" t="s">
        <v>154</v>
      </c>
      <c r="K4" s="491"/>
    </row>
    <row r="5" spans="1:11" ht="18.75" customHeight="1">
      <c r="A5" s="81">
        <v>1</v>
      </c>
      <c r="B5" s="82" t="s">
        <v>362</v>
      </c>
      <c r="C5" s="82" t="s">
        <v>367</v>
      </c>
      <c r="D5" s="83" t="s">
        <v>368</v>
      </c>
      <c r="E5" s="83" t="s">
        <v>397</v>
      </c>
      <c r="F5" s="82" t="s">
        <v>398</v>
      </c>
      <c r="G5" s="82" t="s">
        <v>408</v>
      </c>
      <c r="H5" s="82" t="s">
        <v>409</v>
      </c>
      <c r="I5" s="82" t="s">
        <v>410</v>
      </c>
      <c r="J5" s="82" t="s">
        <v>411</v>
      </c>
      <c r="K5" s="82" t="s">
        <v>412</v>
      </c>
    </row>
    <row r="6" spans="1:11" ht="18.75" customHeight="1">
      <c r="A6" s="84" t="s">
        <v>19</v>
      </c>
      <c r="B6" s="85" t="s">
        <v>323</v>
      </c>
      <c r="C6" s="85"/>
      <c r="D6" s="86"/>
      <c r="E6" s="86"/>
      <c r="F6" s="87"/>
      <c r="G6" s="87"/>
      <c r="H6" s="87"/>
      <c r="I6" s="87"/>
      <c r="J6" s="87"/>
      <c r="K6" s="87"/>
    </row>
    <row r="7" spans="1:11" ht="18.75" customHeight="1">
      <c r="A7" s="88" t="s">
        <v>46</v>
      </c>
      <c r="B7" s="85" t="s">
        <v>47</v>
      </c>
      <c r="C7" s="85"/>
      <c r="D7" s="86"/>
      <c r="E7" s="86"/>
      <c r="F7" s="87"/>
      <c r="G7" s="87"/>
      <c r="H7" s="87"/>
      <c r="I7" s="87"/>
      <c r="J7" s="87"/>
      <c r="K7" s="87"/>
    </row>
    <row r="8" spans="1:11" ht="18.75" customHeight="1">
      <c r="A8" s="88" t="s">
        <v>156</v>
      </c>
      <c r="B8" s="85" t="s">
        <v>49</v>
      </c>
      <c r="C8" s="85"/>
      <c r="D8" s="86"/>
      <c r="E8" s="86"/>
      <c r="F8" s="87"/>
      <c r="G8" s="87"/>
      <c r="H8" s="87"/>
      <c r="I8" s="87"/>
      <c r="J8" s="87"/>
      <c r="K8" s="87"/>
    </row>
    <row r="9" spans="1:11" ht="18.75" customHeight="1">
      <c r="A9" s="88" t="s">
        <v>50</v>
      </c>
      <c r="B9" s="85" t="s">
        <v>51</v>
      </c>
      <c r="C9" s="85"/>
      <c r="D9" s="86"/>
      <c r="E9" s="86"/>
      <c r="F9" s="87"/>
      <c r="G9" s="87"/>
      <c r="H9" s="87"/>
      <c r="I9" s="87"/>
      <c r="J9" s="87"/>
      <c r="K9" s="87"/>
    </row>
    <row r="10" spans="1:11" ht="18.75" customHeight="1">
      <c r="A10" s="84" t="s">
        <v>20</v>
      </c>
      <c r="B10" s="85" t="s">
        <v>324</v>
      </c>
      <c r="C10" s="85"/>
      <c r="D10" s="86"/>
      <c r="E10" s="86"/>
      <c r="F10" s="87"/>
      <c r="G10" s="87"/>
      <c r="H10" s="87"/>
      <c r="I10" s="87"/>
      <c r="J10" s="87"/>
      <c r="K10" s="87"/>
    </row>
    <row r="11" spans="1:11" ht="18.75" customHeight="1">
      <c r="A11" s="88" t="s">
        <v>46</v>
      </c>
      <c r="B11" s="85" t="s">
        <v>345</v>
      </c>
      <c r="C11" s="85"/>
      <c r="D11" s="86"/>
      <c r="E11" s="86"/>
      <c r="F11" s="87"/>
      <c r="G11" s="87"/>
      <c r="H11" s="87"/>
      <c r="I11" s="87"/>
      <c r="J11" s="87"/>
      <c r="K11" s="87"/>
    </row>
    <row r="12" spans="1:11" ht="18.75" customHeight="1">
      <c r="A12" s="88" t="s">
        <v>156</v>
      </c>
      <c r="B12" s="85" t="s">
        <v>346</v>
      </c>
      <c r="C12" s="85"/>
      <c r="D12" s="86"/>
      <c r="E12" s="86"/>
      <c r="F12" s="87"/>
      <c r="G12" s="87"/>
      <c r="H12" s="87"/>
      <c r="I12" s="87"/>
      <c r="J12" s="87"/>
      <c r="K12" s="87"/>
    </row>
    <row r="13" spans="1:11" ht="18.75" customHeight="1">
      <c r="A13" s="88" t="s">
        <v>50</v>
      </c>
      <c r="B13" s="85" t="s">
        <v>52</v>
      </c>
      <c r="C13" s="85"/>
      <c r="D13" s="86"/>
      <c r="E13" s="86"/>
      <c r="F13" s="87"/>
      <c r="G13" s="87"/>
      <c r="H13" s="87"/>
      <c r="I13" s="87"/>
      <c r="J13" s="87"/>
      <c r="K13" s="87"/>
    </row>
    <row r="14" spans="1:11" ht="18.75" customHeight="1">
      <c r="A14" s="84" t="s">
        <v>21</v>
      </c>
      <c r="B14" s="85" t="s">
        <v>340</v>
      </c>
      <c r="C14" s="89"/>
      <c r="D14" s="90"/>
      <c r="E14" s="90"/>
      <c r="F14" s="90"/>
      <c r="G14" s="87"/>
      <c r="H14" s="87"/>
      <c r="I14" s="87"/>
      <c r="J14" s="87"/>
      <c r="K14" s="90"/>
    </row>
    <row r="15" spans="1:11" ht="18.75" customHeight="1">
      <c r="A15" s="88" t="s">
        <v>46</v>
      </c>
      <c r="B15" s="85" t="s">
        <v>347</v>
      </c>
      <c r="C15" s="85"/>
      <c r="D15" s="90"/>
      <c r="E15" s="90"/>
      <c r="F15" s="90"/>
      <c r="G15" s="87"/>
      <c r="H15" s="87"/>
      <c r="I15" s="87"/>
      <c r="J15" s="87"/>
      <c r="K15" s="90"/>
    </row>
    <row r="16" spans="1:11" ht="18.75" customHeight="1">
      <c r="A16" s="88" t="s">
        <v>156</v>
      </c>
      <c r="B16" s="85" t="s">
        <v>348</v>
      </c>
      <c r="C16" s="85"/>
      <c r="D16" s="90"/>
      <c r="E16" s="90"/>
      <c r="F16" s="90"/>
      <c r="G16" s="87"/>
      <c r="H16" s="87"/>
      <c r="I16" s="87"/>
      <c r="J16" s="87"/>
      <c r="K16" s="90"/>
    </row>
    <row r="17" spans="1:11" ht="18.75" customHeight="1">
      <c r="A17" s="88" t="s">
        <v>50</v>
      </c>
      <c r="B17" s="85" t="s">
        <v>53</v>
      </c>
      <c r="C17" s="85"/>
      <c r="D17" s="86"/>
      <c r="E17" s="86"/>
      <c r="F17" s="87"/>
      <c r="G17" s="87"/>
      <c r="H17" s="87"/>
      <c r="I17" s="87"/>
      <c r="J17" s="87"/>
      <c r="K17" s="87"/>
    </row>
    <row r="18" spans="1:11" ht="18.75" customHeight="1">
      <c r="A18" s="84" t="s">
        <v>22</v>
      </c>
      <c r="B18" s="85" t="s">
        <v>325</v>
      </c>
      <c r="C18" s="85"/>
      <c r="D18" s="86"/>
      <c r="E18" s="86"/>
      <c r="F18" s="87"/>
      <c r="G18" s="87"/>
      <c r="H18" s="87"/>
      <c r="I18" s="87"/>
      <c r="J18" s="87"/>
      <c r="K18" s="87"/>
    </row>
    <row r="19" spans="1:11" ht="18.75" customHeight="1">
      <c r="A19" s="88" t="s">
        <v>46</v>
      </c>
      <c r="B19" s="85" t="s">
        <v>349</v>
      </c>
      <c r="C19" s="85"/>
      <c r="D19" s="86"/>
      <c r="E19" s="86"/>
      <c r="F19" s="87"/>
      <c r="G19" s="87"/>
      <c r="H19" s="87"/>
      <c r="I19" s="87"/>
      <c r="J19" s="87"/>
      <c r="K19" s="87"/>
    </row>
    <row r="20" spans="1:11" ht="18.75" customHeight="1">
      <c r="A20" s="88" t="s">
        <v>156</v>
      </c>
      <c r="B20" s="85" t="s">
        <v>350</v>
      </c>
      <c r="C20" s="85"/>
      <c r="D20" s="86"/>
      <c r="E20" s="86"/>
      <c r="F20" s="87"/>
      <c r="G20" s="87"/>
      <c r="H20" s="87"/>
      <c r="I20" s="87"/>
      <c r="J20" s="87"/>
      <c r="K20" s="87"/>
    </row>
    <row r="21" spans="1:11" ht="18.75" customHeight="1">
      <c r="A21" s="88" t="s">
        <v>50</v>
      </c>
      <c r="B21" s="85" t="s">
        <v>54</v>
      </c>
      <c r="C21" s="85"/>
      <c r="D21" s="86"/>
      <c r="E21" s="86"/>
      <c r="F21" s="87"/>
      <c r="G21" s="87"/>
      <c r="H21" s="87"/>
      <c r="I21" s="87"/>
      <c r="J21" s="87"/>
      <c r="K21" s="87"/>
    </row>
    <row r="22" spans="1:11" ht="18.75" customHeight="1">
      <c r="A22" s="84" t="s">
        <v>23</v>
      </c>
      <c r="B22" s="85" t="s">
        <v>341</v>
      </c>
      <c r="C22" s="85"/>
      <c r="D22" s="86"/>
      <c r="E22" s="86"/>
      <c r="F22" s="87"/>
      <c r="G22" s="87"/>
      <c r="H22" s="87"/>
      <c r="I22" s="87"/>
      <c r="J22" s="87"/>
      <c r="K22" s="87"/>
    </row>
    <row r="23" spans="1:11" ht="18.75" customHeight="1">
      <c r="A23" s="88" t="s">
        <v>46</v>
      </c>
      <c r="B23" s="85" t="s">
        <v>351</v>
      </c>
      <c r="C23" s="85"/>
      <c r="D23" s="86"/>
      <c r="E23" s="86"/>
      <c r="F23" s="87"/>
      <c r="G23" s="87"/>
      <c r="H23" s="87"/>
      <c r="I23" s="87"/>
      <c r="J23" s="87"/>
      <c r="K23" s="87"/>
    </row>
    <row r="24" spans="1:11" ht="18.75" customHeight="1">
      <c r="A24" s="88" t="s">
        <v>156</v>
      </c>
      <c r="B24" s="85" t="s">
        <v>352</v>
      </c>
      <c r="C24" s="85"/>
      <c r="D24" s="86"/>
      <c r="E24" s="86"/>
      <c r="F24" s="87"/>
      <c r="G24" s="87"/>
      <c r="H24" s="87"/>
      <c r="I24" s="87"/>
      <c r="J24" s="87"/>
      <c r="K24" s="87"/>
    </row>
    <row r="25" spans="1:11" ht="18.75" customHeight="1">
      <c r="A25" s="88" t="s">
        <v>50</v>
      </c>
      <c r="B25" s="85" t="s">
        <v>55</v>
      </c>
      <c r="C25" s="85"/>
      <c r="D25" s="86"/>
      <c r="E25" s="86"/>
      <c r="F25" s="87"/>
      <c r="G25" s="87"/>
      <c r="H25" s="87"/>
      <c r="I25" s="87"/>
      <c r="J25" s="87"/>
      <c r="K25" s="87"/>
    </row>
    <row r="26" spans="1:11" ht="18.75" customHeight="1">
      <c r="A26" s="84" t="s">
        <v>24</v>
      </c>
      <c r="B26" s="85" t="s">
        <v>353</v>
      </c>
      <c r="C26" s="85"/>
      <c r="D26" s="86"/>
      <c r="E26" s="86"/>
      <c r="F26" s="87"/>
      <c r="G26" s="87"/>
      <c r="H26" s="87"/>
      <c r="I26" s="87"/>
      <c r="J26" s="87"/>
      <c r="K26" s="87"/>
    </row>
    <row r="27" spans="1:11" ht="18.75" customHeight="1">
      <c r="A27" s="88" t="s">
        <v>46</v>
      </c>
      <c r="B27" s="85" t="s">
        <v>354</v>
      </c>
      <c r="C27" s="85"/>
      <c r="D27" s="86"/>
      <c r="E27" s="86"/>
      <c r="F27" s="87"/>
      <c r="G27" s="87"/>
      <c r="H27" s="87"/>
      <c r="I27" s="87"/>
      <c r="J27" s="87"/>
      <c r="K27" s="87"/>
    </row>
    <row r="28" spans="1:11" ht="18.75" customHeight="1">
      <c r="A28" s="88" t="s">
        <v>156</v>
      </c>
      <c r="B28" s="85" t="s">
        <v>355</v>
      </c>
      <c r="C28" s="85"/>
      <c r="D28" s="86"/>
      <c r="E28" s="86"/>
      <c r="F28" s="87"/>
      <c r="G28" s="87"/>
      <c r="H28" s="87"/>
      <c r="I28" s="87"/>
      <c r="J28" s="87"/>
      <c r="K28" s="87"/>
    </row>
    <row r="29" spans="1:11" ht="18.75" customHeight="1">
      <c r="A29" s="88" t="s">
        <v>50</v>
      </c>
      <c r="B29" s="85" t="s">
        <v>56</v>
      </c>
      <c r="C29" s="85"/>
      <c r="D29" s="86"/>
      <c r="E29" s="86"/>
      <c r="F29" s="87"/>
      <c r="G29" s="87"/>
      <c r="H29" s="87"/>
      <c r="I29" s="87"/>
      <c r="J29" s="87"/>
      <c r="K29" s="87"/>
    </row>
    <row r="30" spans="1:11" ht="18.75" customHeight="1">
      <c r="A30" s="84" t="s">
        <v>25</v>
      </c>
      <c r="B30" s="85" t="s">
        <v>326</v>
      </c>
      <c r="C30" s="85"/>
      <c r="D30" s="86"/>
      <c r="E30" s="86"/>
      <c r="F30" s="87"/>
      <c r="G30" s="87"/>
      <c r="H30" s="87"/>
      <c r="I30" s="87"/>
      <c r="J30" s="87"/>
      <c r="K30" s="87"/>
    </row>
    <row r="31" spans="1:11" ht="18.75" customHeight="1">
      <c r="A31" s="88" t="s">
        <v>46</v>
      </c>
      <c r="B31" s="85" t="s">
        <v>356</v>
      </c>
      <c r="C31" s="85"/>
      <c r="D31" s="86"/>
      <c r="E31" s="86"/>
      <c r="F31" s="87"/>
      <c r="G31" s="87"/>
      <c r="H31" s="87"/>
      <c r="I31" s="87"/>
      <c r="J31" s="87"/>
      <c r="K31" s="87"/>
    </row>
    <row r="32" spans="1:11" ht="18.75" customHeight="1">
      <c r="A32" s="88" t="s">
        <v>156</v>
      </c>
      <c r="B32" s="85" t="s">
        <v>357</v>
      </c>
      <c r="C32" s="85"/>
      <c r="D32" s="86"/>
      <c r="E32" s="86"/>
      <c r="F32" s="87"/>
      <c r="G32" s="87"/>
      <c r="H32" s="87"/>
      <c r="I32" s="87"/>
      <c r="J32" s="87"/>
      <c r="K32" s="87"/>
    </row>
    <row r="33" spans="1:11" ht="18.75" customHeight="1">
      <c r="A33" s="88" t="s">
        <v>50</v>
      </c>
      <c r="B33" s="85" t="s">
        <v>390</v>
      </c>
      <c r="C33" s="85"/>
      <c r="D33" s="86"/>
      <c r="E33" s="86"/>
      <c r="F33" s="87"/>
      <c r="G33" s="87"/>
      <c r="H33" s="87"/>
      <c r="I33" s="87"/>
      <c r="J33" s="87"/>
      <c r="K33" s="87"/>
    </row>
    <row r="34" spans="1:11" ht="18.75" customHeight="1">
      <c r="A34" s="84" t="s">
        <v>26</v>
      </c>
      <c r="B34" s="85" t="s">
        <v>327</v>
      </c>
      <c r="C34" s="85"/>
      <c r="D34" s="86"/>
      <c r="E34" s="86"/>
      <c r="F34" s="87"/>
      <c r="G34" s="87"/>
      <c r="H34" s="87"/>
      <c r="I34" s="87"/>
      <c r="J34" s="87"/>
      <c r="K34" s="87"/>
    </row>
    <row r="35" spans="1:11" ht="18.75" customHeight="1">
      <c r="A35" s="88" t="s">
        <v>46</v>
      </c>
      <c r="B35" s="85" t="s">
        <v>358</v>
      </c>
      <c r="C35" s="85"/>
      <c r="D35" s="86"/>
      <c r="E35" s="86"/>
      <c r="F35" s="87"/>
      <c r="G35" s="87"/>
      <c r="H35" s="87"/>
      <c r="I35" s="87"/>
      <c r="J35" s="87"/>
      <c r="K35" s="87"/>
    </row>
    <row r="36" spans="1:11" ht="18.75" customHeight="1">
      <c r="A36" s="88" t="s">
        <v>156</v>
      </c>
      <c r="B36" s="85" t="s">
        <v>359</v>
      </c>
      <c r="C36" s="85"/>
      <c r="D36" s="86"/>
      <c r="E36" s="86"/>
      <c r="F36" s="87"/>
      <c r="G36" s="87"/>
      <c r="H36" s="87"/>
      <c r="I36" s="87"/>
      <c r="J36" s="87"/>
      <c r="K36" s="87"/>
    </row>
    <row r="37" spans="1:11" ht="18.75" customHeight="1">
      <c r="A37" s="88" t="s">
        <v>50</v>
      </c>
      <c r="B37" s="85" t="s">
        <v>57</v>
      </c>
      <c r="C37" s="85"/>
      <c r="D37" s="86"/>
      <c r="E37" s="86"/>
      <c r="F37" s="87"/>
      <c r="G37" s="87"/>
      <c r="H37" s="87"/>
      <c r="I37" s="87"/>
      <c r="J37" s="87"/>
      <c r="K37" s="87"/>
    </row>
    <row r="38" spans="1:11" ht="18.75" customHeight="1">
      <c r="A38" s="84" t="s">
        <v>27</v>
      </c>
      <c r="B38" s="85" t="s">
        <v>328</v>
      </c>
      <c r="C38" s="89"/>
      <c r="D38" s="90"/>
      <c r="E38" s="90"/>
      <c r="F38" s="90"/>
      <c r="G38" s="87"/>
      <c r="H38" s="87"/>
      <c r="I38" s="87"/>
      <c r="J38" s="87"/>
      <c r="K38" s="90"/>
    </row>
    <row r="39" spans="1:11" ht="18.75" customHeight="1">
      <c r="A39" s="88" t="s">
        <v>46</v>
      </c>
      <c r="B39" s="85" t="s">
        <v>316</v>
      </c>
      <c r="C39" s="85"/>
      <c r="D39" s="90"/>
      <c r="E39" s="90"/>
      <c r="F39" s="90"/>
      <c r="G39" s="87"/>
      <c r="H39" s="87"/>
      <c r="I39" s="87"/>
      <c r="J39" s="87"/>
      <c r="K39" s="90"/>
    </row>
    <row r="40" spans="1:11" ht="18.75" customHeight="1">
      <c r="A40" s="88" t="s">
        <v>156</v>
      </c>
      <c r="B40" s="85" t="s">
        <v>317</v>
      </c>
      <c r="C40" s="85"/>
      <c r="D40" s="90"/>
      <c r="E40" s="90"/>
      <c r="F40" s="90"/>
      <c r="G40" s="87"/>
      <c r="H40" s="87"/>
      <c r="I40" s="87"/>
      <c r="J40" s="87"/>
      <c r="K40" s="90"/>
    </row>
    <row r="41" spans="1:11" ht="18.75" customHeight="1">
      <c r="A41" s="88" t="s">
        <v>50</v>
      </c>
      <c r="B41" s="85" t="s">
        <v>58</v>
      </c>
      <c r="C41" s="85"/>
      <c r="D41" s="86"/>
      <c r="E41" s="86"/>
      <c r="F41" s="87"/>
      <c r="G41" s="87"/>
      <c r="H41" s="87"/>
      <c r="I41" s="87"/>
      <c r="J41" s="87"/>
      <c r="K41" s="87"/>
    </row>
    <row r="42" spans="1:11" ht="18.75" customHeight="1">
      <c r="A42" s="91" t="s">
        <v>157</v>
      </c>
      <c r="B42" s="85" t="s">
        <v>329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8.75" customHeight="1">
      <c r="A43" s="93" t="s">
        <v>158</v>
      </c>
      <c r="B43" s="85" t="s">
        <v>318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8.75" customHeight="1">
      <c r="A44" s="93" t="s">
        <v>159</v>
      </c>
      <c r="B44" s="85" t="s">
        <v>319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ht="18.75" customHeight="1">
      <c r="A45" s="93" t="s">
        <v>160</v>
      </c>
      <c r="B45" s="85" t="s">
        <v>63</v>
      </c>
      <c r="C45" s="85"/>
      <c r="D45" s="86"/>
      <c r="E45" s="86"/>
      <c r="F45" s="87"/>
      <c r="G45" s="87"/>
      <c r="H45" s="87"/>
      <c r="I45" s="87"/>
      <c r="J45" s="87"/>
      <c r="K45" s="87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I3:J3"/>
    <mergeCell ref="H2:J2"/>
    <mergeCell ref="C2:C4"/>
    <mergeCell ref="D2:D4"/>
    <mergeCell ref="A2:A4"/>
    <mergeCell ref="B2:B4"/>
    <mergeCell ref="K2:K4"/>
    <mergeCell ref="F3:G3"/>
    <mergeCell ref="H3:H4"/>
    <mergeCell ref="E2:G2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13" sqref="G13:I13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62" t="s">
        <v>126</v>
      </c>
      <c r="B1" s="62"/>
      <c r="C1" s="63"/>
      <c r="D1" s="63"/>
      <c r="E1" s="63"/>
      <c r="F1" s="63"/>
      <c r="G1" s="63"/>
      <c r="H1" s="63"/>
      <c r="I1" s="64" t="s">
        <v>124</v>
      </c>
    </row>
    <row r="2" spans="1:9" ht="12.75">
      <c r="A2" s="498" t="s">
        <v>41</v>
      </c>
      <c r="B2" s="499"/>
      <c r="C2" s="497" t="s">
        <v>364</v>
      </c>
      <c r="D2" s="521" t="s">
        <v>42</v>
      </c>
      <c r="E2" s="522"/>
      <c r="F2" s="522"/>
      <c r="G2" s="525" t="s">
        <v>125</v>
      </c>
      <c r="H2" s="525"/>
      <c r="I2" s="525"/>
    </row>
    <row r="3" spans="1:9" ht="29.25" customHeight="1">
      <c r="A3" s="500"/>
      <c r="B3" s="501"/>
      <c r="C3" s="497"/>
      <c r="D3" s="523"/>
      <c r="E3" s="524"/>
      <c r="F3" s="524"/>
      <c r="G3" s="525"/>
      <c r="H3" s="525"/>
      <c r="I3" s="525"/>
    </row>
    <row r="4" spans="1:9" ht="12.75">
      <c r="A4" s="502">
        <v>1</v>
      </c>
      <c r="B4" s="503"/>
      <c r="C4" s="66" t="s">
        <v>362</v>
      </c>
      <c r="D4" s="519" t="s">
        <v>367</v>
      </c>
      <c r="E4" s="520"/>
      <c r="F4" s="520"/>
      <c r="G4" s="526" t="s">
        <v>368</v>
      </c>
      <c r="H4" s="526"/>
      <c r="I4" s="526"/>
    </row>
    <row r="5" spans="1:9" ht="24.75" customHeight="1">
      <c r="A5" s="504" t="s">
        <v>1</v>
      </c>
      <c r="B5" s="505"/>
      <c r="C5" s="67" t="s">
        <v>323</v>
      </c>
      <c r="D5" s="513"/>
      <c r="E5" s="514"/>
      <c r="F5" s="514"/>
      <c r="G5" s="508"/>
      <c r="H5" s="508"/>
      <c r="I5" s="508"/>
    </row>
    <row r="6" spans="1:9" ht="12.75">
      <c r="A6" s="506" t="s">
        <v>46</v>
      </c>
      <c r="B6" s="507"/>
      <c r="C6" s="67" t="s">
        <v>47</v>
      </c>
      <c r="D6" s="513"/>
      <c r="E6" s="514"/>
      <c r="F6" s="514"/>
      <c r="G6" s="508"/>
      <c r="H6" s="508"/>
      <c r="I6" s="508"/>
    </row>
    <row r="7" spans="1:9" ht="12.75">
      <c r="A7" s="506" t="s">
        <v>48</v>
      </c>
      <c r="B7" s="507"/>
      <c r="C7" s="67" t="s">
        <v>49</v>
      </c>
      <c r="D7" s="513"/>
      <c r="E7" s="514"/>
      <c r="F7" s="514"/>
      <c r="G7" s="508"/>
      <c r="H7" s="508"/>
      <c r="I7" s="508"/>
    </row>
    <row r="8" spans="1:9" ht="12.75">
      <c r="A8" s="506" t="s">
        <v>50</v>
      </c>
      <c r="B8" s="507"/>
      <c r="C8" s="67" t="s">
        <v>51</v>
      </c>
      <c r="D8" s="513"/>
      <c r="E8" s="514"/>
      <c r="F8" s="514"/>
      <c r="G8" s="508"/>
      <c r="H8" s="508"/>
      <c r="I8" s="508"/>
    </row>
    <row r="9" spans="1:9" ht="30.75" customHeight="1">
      <c r="A9" s="504" t="s">
        <v>4</v>
      </c>
      <c r="B9" s="505"/>
      <c r="C9" s="67" t="s">
        <v>324</v>
      </c>
      <c r="D9" s="517"/>
      <c r="E9" s="518"/>
      <c r="F9" s="518"/>
      <c r="G9" s="527"/>
      <c r="H9" s="527"/>
      <c r="I9" s="527"/>
    </row>
    <row r="10" spans="1:9" ht="12.75">
      <c r="A10" s="506" t="s">
        <v>46</v>
      </c>
      <c r="B10" s="507"/>
      <c r="C10" s="67" t="s">
        <v>351</v>
      </c>
      <c r="D10" s="517"/>
      <c r="E10" s="518"/>
      <c r="F10" s="518"/>
      <c r="G10" s="527"/>
      <c r="H10" s="527"/>
      <c r="I10" s="527"/>
    </row>
    <row r="11" spans="1:9" ht="12.75">
      <c r="A11" s="506" t="s">
        <v>48</v>
      </c>
      <c r="B11" s="507"/>
      <c r="C11" s="67" t="s">
        <v>346</v>
      </c>
      <c r="D11" s="517"/>
      <c r="E11" s="518"/>
      <c r="F11" s="518"/>
      <c r="G11" s="527"/>
      <c r="H11" s="527"/>
      <c r="I11" s="527"/>
    </row>
    <row r="12" spans="1:9" ht="12.75">
      <c r="A12" s="506" t="s">
        <v>50</v>
      </c>
      <c r="B12" s="507"/>
      <c r="C12" s="67" t="s">
        <v>52</v>
      </c>
      <c r="D12" s="513"/>
      <c r="E12" s="514"/>
      <c r="F12" s="514"/>
      <c r="G12" s="508"/>
      <c r="H12" s="508"/>
      <c r="I12" s="508"/>
    </row>
    <row r="13" spans="1:9" ht="37.5" customHeight="1">
      <c r="A13" s="504" t="s">
        <v>5</v>
      </c>
      <c r="B13" s="505"/>
      <c r="C13" s="67" t="s">
        <v>340</v>
      </c>
      <c r="D13" s="513"/>
      <c r="E13" s="514"/>
      <c r="F13" s="514"/>
      <c r="G13" s="508"/>
      <c r="H13" s="508"/>
      <c r="I13" s="508"/>
    </row>
    <row r="14" spans="1:9" ht="12.75">
      <c r="A14" s="506" t="s">
        <v>46</v>
      </c>
      <c r="B14" s="507"/>
      <c r="C14" s="67" t="s">
        <v>347</v>
      </c>
      <c r="D14" s="513"/>
      <c r="E14" s="514"/>
      <c r="F14" s="514"/>
      <c r="G14" s="508"/>
      <c r="H14" s="508"/>
      <c r="I14" s="508"/>
    </row>
    <row r="15" spans="1:9" ht="12.75">
      <c r="A15" s="506" t="s">
        <v>48</v>
      </c>
      <c r="B15" s="507"/>
      <c r="C15" s="67" t="s">
        <v>348</v>
      </c>
      <c r="D15" s="513"/>
      <c r="E15" s="514"/>
      <c r="F15" s="514"/>
      <c r="G15" s="508"/>
      <c r="H15" s="508"/>
      <c r="I15" s="508"/>
    </row>
    <row r="16" spans="1:9" ht="12.75">
      <c r="A16" s="506" t="s">
        <v>50</v>
      </c>
      <c r="B16" s="507"/>
      <c r="C16" s="67" t="s">
        <v>53</v>
      </c>
      <c r="D16" s="513"/>
      <c r="E16" s="514"/>
      <c r="F16" s="514"/>
      <c r="G16" s="508"/>
      <c r="H16" s="508"/>
      <c r="I16" s="508"/>
    </row>
    <row r="17" spans="1:9" ht="21.75" customHeight="1">
      <c r="A17" s="504" t="s">
        <v>9</v>
      </c>
      <c r="B17" s="505"/>
      <c r="C17" s="67" t="s">
        <v>325</v>
      </c>
      <c r="D17" s="513"/>
      <c r="E17" s="514"/>
      <c r="F17" s="514"/>
      <c r="G17" s="508"/>
      <c r="H17" s="508"/>
      <c r="I17" s="508"/>
    </row>
    <row r="18" spans="1:9" ht="12.75">
      <c r="A18" s="506" t="s">
        <v>46</v>
      </c>
      <c r="B18" s="507"/>
      <c r="C18" s="67" t="s">
        <v>349</v>
      </c>
      <c r="D18" s="513"/>
      <c r="E18" s="514"/>
      <c r="F18" s="514"/>
      <c r="G18" s="508"/>
      <c r="H18" s="508"/>
      <c r="I18" s="508"/>
    </row>
    <row r="19" spans="1:9" ht="12.75">
      <c r="A19" s="506" t="s">
        <v>48</v>
      </c>
      <c r="B19" s="507"/>
      <c r="C19" s="67" t="s">
        <v>350</v>
      </c>
      <c r="D19" s="513"/>
      <c r="E19" s="514"/>
      <c r="F19" s="514"/>
      <c r="G19" s="508"/>
      <c r="H19" s="508"/>
      <c r="I19" s="508"/>
    </row>
    <row r="20" spans="1:9" ht="12.75">
      <c r="A20" s="506" t="s">
        <v>50</v>
      </c>
      <c r="B20" s="507"/>
      <c r="C20" s="67" t="s">
        <v>54</v>
      </c>
      <c r="D20" s="513"/>
      <c r="E20" s="514"/>
      <c r="F20" s="514"/>
      <c r="G20" s="508"/>
      <c r="H20" s="508"/>
      <c r="I20" s="508"/>
    </row>
    <row r="21" spans="1:9" ht="32.25" customHeight="1">
      <c r="A21" s="504" t="s">
        <v>127</v>
      </c>
      <c r="B21" s="505"/>
      <c r="C21" s="67" t="s">
        <v>341</v>
      </c>
      <c r="D21" s="509"/>
      <c r="E21" s="510"/>
      <c r="F21" s="510"/>
      <c r="G21" s="528"/>
      <c r="H21" s="528"/>
      <c r="I21" s="528"/>
    </row>
    <row r="22" spans="1:9" ht="12.75">
      <c r="A22" s="511" t="s">
        <v>60</v>
      </c>
      <c r="B22" s="512"/>
      <c r="C22" s="67" t="s">
        <v>351</v>
      </c>
      <c r="D22" s="509"/>
      <c r="E22" s="510"/>
      <c r="F22" s="510"/>
      <c r="G22" s="528"/>
      <c r="H22" s="528"/>
      <c r="I22" s="528"/>
    </row>
    <row r="23" spans="1:9" ht="12.75">
      <c r="A23" s="511" t="s">
        <v>61</v>
      </c>
      <c r="B23" s="512"/>
      <c r="C23" s="67" t="s">
        <v>352</v>
      </c>
      <c r="D23" s="509"/>
      <c r="E23" s="510"/>
      <c r="F23" s="510"/>
      <c r="G23" s="528"/>
      <c r="H23" s="528"/>
      <c r="I23" s="528"/>
    </row>
    <row r="24" spans="1:9" ht="12.75">
      <c r="A24" s="511" t="s">
        <v>62</v>
      </c>
      <c r="B24" s="512"/>
      <c r="C24" s="67" t="s">
        <v>55</v>
      </c>
      <c r="D24" s="509"/>
      <c r="E24" s="510"/>
      <c r="F24" s="510"/>
      <c r="G24" s="508"/>
      <c r="H24" s="508"/>
      <c r="I24" s="508"/>
    </row>
    <row r="25" spans="1:10" ht="12.75">
      <c r="A25" s="68"/>
      <c r="B25" s="68"/>
      <c r="C25" s="69"/>
      <c r="D25" s="69"/>
      <c r="E25" s="273"/>
      <c r="F25" s="273"/>
      <c r="G25" s="273"/>
      <c r="H25" s="496" t="s">
        <v>131</v>
      </c>
      <c r="I25" s="496"/>
      <c r="J25" s="496"/>
    </row>
    <row r="26" spans="1:10" ht="12.75">
      <c r="A26" s="62" t="s">
        <v>132</v>
      </c>
      <c r="B26" s="70"/>
      <c r="C26" s="71"/>
      <c r="D26" s="71"/>
      <c r="E26" s="274"/>
      <c r="F26" s="274"/>
      <c r="G26" s="274"/>
      <c r="H26" s="496"/>
      <c r="I26" s="496"/>
      <c r="J26" s="496"/>
    </row>
    <row r="27" spans="1:9" ht="31.5">
      <c r="A27" s="72" t="s">
        <v>41</v>
      </c>
      <c r="B27" s="72" t="s">
        <v>364</v>
      </c>
      <c r="C27" s="515" t="s">
        <v>147</v>
      </c>
      <c r="D27" s="516"/>
      <c r="E27" s="513" t="s">
        <v>43</v>
      </c>
      <c r="F27" s="514"/>
      <c r="G27" s="508" t="s">
        <v>44</v>
      </c>
      <c r="H27" s="508"/>
      <c r="I27" s="73" t="s">
        <v>209</v>
      </c>
    </row>
    <row r="28" spans="1:9" ht="12.75">
      <c r="A28" s="65">
        <v>1</v>
      </c>
      <c r="B28" s="66" t="s">
        <v>362</v>
      </c>
      <c r="C28" s="519" t="s">
        <v>367</v>
      </c>
      <c r="D28" s="520"/>
      <c r="E28" s="519" t="s">
        <v>368</v>
      </c>
      <c r="F28" s="520"/>
      <c r="G28" s="526" t="s">
        <v>397</v>
      </c>
      <c r="H28" s="526"/>
      <c r="I28" s="66" t="s">
        <v>398</v>
      </c>
    </row>
    <row r="29" spans="1:9" ht="37.5" customHeight="1">
      <c r="A29" s="74" t="s">
        <v>128</v>
      </c>
      <c r="B29" s="67" t="s">
        <v>323</v>
      </c>
      <c r="C29" s="517"/>
      <c r="D29" s="518"/>
      <c r="E29" s="529"/>
      <c r="F29" s="531"/>
      <c r="G29" s="527"/>
      <c r="H29" s="527"/>
      <c r="I29" s="75"/>
    </row>
    <row r="30" spans="1:9" ht="37.5" customHeight="1">
      <c r="A30" s="74" t="s">
        <v>372</v>
      </c>
      <c r="B30" s="67" t="s">
        <v>324</v>
      </c>
      <c r="C30" s="529"/>
      <c r="D30" s="530"/>
      <c r="E30" s="529"/>
      <c r="F30" s="531"/>
      <c r="G30" s="532"/>
      <c r="H30" s="532"/>
      <c r="I30" s="75"/>
    </row>
    <row r="31" spans="1:9" ht="37.5" customHeight="1">
      <c r="A31" s="74" t="s">
        <v>129</v>
      </c>
      <c r="B31" s="67" t="s">
        <v>340</v>
      </c>
      <c r="C31" s="529"/>
      <c r="D31" s="530"/>
      <c r="E31" s="529"/>
      <c r="F31" s="531"/>
      <c r="G31" s="532"/>
      <c r="H31" s="532"/>
      <c r="I31" s="75"/>
    </row>
    <row r="32" spans="1:9" ht="37.5" customHeight="1">
      <c r="A32" s="74" t="s">
        <v>130</v>
      </c>
      <c r="B32" s="67" t="s">
        <v>325</v>
      </c>
      <c r="C32" s="529"/>
      <c r="D32" s="530"/>
      <c r="E32" s="529"/>
      <c r="F32" s="531"/>
      <c r="G32" s="532"/>
      <c r="H32" s="532"/>
      <c r="I32" s="75"/>
    </row>
    <row r="33" spans="1:9" ht="37.5" customHeight="1">
      <c r="A33" s="76" t="s">
        <v>133</v>
      </c>
      <c r="B33" s="67" t="s">
        <v>341</v>
      </c>
      <c r="C33" s="509"/>
      <c r="D33" s="510"/>
      <c r="E33" s="529"/>
      <c r="F33" s="531"/>
      <c r="G33" s="528"/>
      <c r="H33" s="528"/>
      <c r="I33" s="75"/>
    </row>
  </sheetData>
  <sheetProtection/>
  <mergeCells count="89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6:F16"/>
    <mergeCell ref="A24:B24"/>
    <mergeCell ref="D19:F19"/>
    <mergeCell ref="D20:F20"/>
    <mergeCell ref="D21:F21"/>
    <mergeCell ref="C27:D27"/>
    <mergeCell ref="E27:F27"/>
    <mergeCell ref="D22:F22"/>
    <mergeCell ref="D23:F23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5">
      <selection activeCell="K68" sqref="K68"/>
    </sheetView>
  </sheetViews>
  <sheetFormatPr defaultColWidth="26.57421875" defaultRowHeight="16.5" customHeight="1"/>
  <cols>
    <col min="1" max="1" width="37.8515625" style="0" customWidth="1"/>
    <col min="2" max="2" width="9.28125" style="0" customWidth="1"/>
    <col min="3" max="3" width="6.140625" style="0" customWidth="1"/>
    <col min="4" max="4" width="14.421875" style="0" customWidth="1"/>
    <col min="5" max="5" width="12.00390625" style="0" customWidth="1"/>
    <col min="6" max="6" width="12.28125" style="0" customWidth="1"/>
    <col min="7" max="7" width="9.7109375" style="0" customWidth="1"/>
    <col min="8" max="8" width="8.140625" style="0" customWidth="1"/>
    <col min="9" max="9" width="14.7109375" style="0" customWidth="1"/>
  </cols>
  <sheetData>
    <row r="1" spans="1:9" ht="16.5" customHeight="1">
      <c r="A1" s="533" t="s">
        <v>38</v>
      </c>
      <c r="B1" s="533"/>
      <c r="C1" s="533"/>
      <c r="D1" s="533"/>
      <c r="E1" s="533"/>
      <c r="F1" s="533"/>
      <c r="G1" s="533"/>
      <c r="H1" s="533"/>
      <c r="I1" s="533"/>
    </row>
    <row r="2" spans="1:9" ht="16.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21" customHeight="1">
      <c r="A3" s="26" t="s">
        <v>39</v>
      </c>
      <c r="B3" s="27"/>
      <c r="C3" s="27"/>
      <c r="D3" s="27"/>
      <c r="E3" s="27"/>
      <c r="F3" s="27"/>
      <c r="G3" s="27"/>
      <c r="H3" s="27"/>
      <c r="I3" s="28" t="s">
        <v>40</v>
      </c>
    </row>
    <row r="4" spans="1:9" ht="16.5" customHeight="1">
      <c r="A4" s="534" t="s">
        <v>41</v>
      </c>
      <c r="B4" s="535" t="s">
        <v>364</v>
      </c>
      <c r="C4" s="536" t="s">
        <v>76</v>
      </c>
      <c r="D4" s="537" t="s">
        <v>147</v>
      </c>
      <c r="E4" s="538" t="s">
        <v>43</v>
      </c>
      <c r="F4" s="539"/>
      <c r="G4" s="538" t="s">
        <v>44</v>
      </c>
      <c r="H4" s="539"/>
      <c r="I4" s="537" t="s">
        <v>77</v>
      </c>
    </row>
    <row r="5" spans="1:9" ht="28.5" customHeight="1">
      <c r="A5" s="534"/>
      <c r="B5" s="535"/>
      <c r="C5" s="536"/>
      <c r="D5" s="537"/>
      <c r="E5" s="29" t="s">
        <v>371</v>
      </c>
      <c r="F5" s="30" t="s">
        <v>78</v>
      </c>
      <c r="G5" s="29" t="s">
        <v>371</v>
      </c>
      <c r="H5" s="30" t="s">
        <v>78</v>
      </c>
      <c r="I5" s="537"/>
    </row>
    <row r="6" spans="1:9" ht="10.5" customHeight="1">
      <c r="A6" s="31">
        <v>1</v>
      </c>
      <c r="B6" s="32" t="s">
        <v>362</v>
      </c>
      <c r="C6" s="32" t="s">
        <v>367</v>
      </c>
      <c r="D6" s="32" t="s">
        <v>368</v>
      </c>
      <c r="E6" s="32" t="s">
        <v>397</v>
      </c>
      <c r="F6" s="32" t="s">
        <v>398</v>
      </c>
      <c r="G6" s="32" t="s">
        <v>408</v>
      </c>
      <c r="H6" s="32" t="s">
        <v>409</v>
      </c>
      <c r="I6" s="32" t="s">
        <v>410</v>
      </c>
    </row>
    <row r="7" spans="1:9" ht="24.75" customHeight="1" thickBot="1">
      <c r="A7" s="33" t="s">
        <v>45</v>
      </c>
      <c r="B7" s="34"/>
      <c r="C7" s="35"/>
      <c r="D7" s="36"/>
      <c r="E7" s="36"/>
      <c r="F7" s="36"/>
      <c r="G7" s="36"/>
      <c r="H7" s="36"/>
      <c r="I7" s="36"/>
    </row>
    <row r="8" spans="1:9" ht="25.5" customHeight="1" thickBot="1">
      <c r="A8" s="37" t="s">
        <v>1</v>
      </c>
      <c r="B8" s="38" t="s">
        <v>323</v>
      </c>
      <c r="C8" s="39"/>
      <c r="D8" s="288">
        <v>124351</v>
      </c>
      <c r="E8" s="288"/>
      <c r="F8" s="289"/>
      <c r="G8" s="288">
        <v>17000</v>
      </c>
      <c r="H8" s="289"/>
      <c r="I8" s="288">
        <f>D8+E8-G8</f>
        <v>107351</v>
      </c>
    </row>
    <row r="9" spans="1:9" ht="16.5" customHeight="1" thickBot="1">
      <c r="A9" s="40" t="s">
        <v>46</v>
      </c>
      <c r="B9" s="41" t="s">
        <v>47</v>
      </c>
      <c r="C9" s="36"/>
      <c r="D9" s="290">
        <v>347775</v>
      </c>
      <c r="E9" s="290"/>
      <c r="F9" s="291"/>
      <c r="G9" s="291"/>
      <c r="H9" s="291"/>
      <c r="I9" s="290">
        <v>347775</v>
      </c>
    </row>
    <row r="10" spans="1:9" ht="16.5" customHeight="1" thickBot="1">
      <c r="A10" s="40" t="s">
        <v>48</v>
      </c>
      <c r="B10" s="41" t="s">
        <v>49</v>
      </c>
      <c r="C10" s="36"/>
      <c r="D10" s="290">
        <v>223424</v>
      </c>
      <c r="E10" s="290">
        <v>17000</v>
      </c>
      <c r="F10" s="291"/>
      <c r="G10" s="291"/>
      <c r="H10" s="291"/>
      <c r="I10" s="290">
        <f>D10+E10</f>
        <v>240424</v>
      </c>
    </row>
    <row r="11" spans="1:9" ht="16.5" customHeight="1" thickBot="1">
      <c r="A11" s="40" t="s">
        <v>50</v>
      </c>
      <c r="B11" s="41" t="s">
        <v>51</v>
      </c>
      <c r="C11" s="36"/>
      <c r="D11" s="290"/>
      <c r="E11" s="291"/>
      <c r="F11" s="291"/>
      <c r="G11" s="291"/>
      <c r="H11" s="291"/>
      <c r="I11" s="290"/>
    </row>
    <row r="12" spans="1:9" ht="22.5" customHeight="1" thickBot="1">
      <c r="A12" s="37" t="s">
        <v>2</v>
      </c>
      <c r="B12" s="41" t="s">
        <v>324</v>
      </c>
      <c r="C12" s="36"/>
      <c r="D12" s="290">
        <v>11006</v>
      </c>
      <c r="E12" s="291"/>
      <c r="F12" s="291"/>
      <c r="G12" s="290">
        <v>2300</v>
      </c>
      <c r="H12" s="291"/>
      <c r="I12" s="290">
        <f>D12-G12</f>
        <v>8706</v>
      </c>
    </row>
    <row r="13" spans="1:9" ht="16.5" customHeight="1" thickBot="1">
      <c r="A13" s="40" t="s">
        <v>46</v>
      </c>
      <c r="B13" s="41" t="s">
        <v>345</v>
      </c>
      <c r="C13" s="36"/>
      <c r="D13" s="290">
        <v>24487</v>
      </c>
      <c r="E13" s="291"/>
      <c r="F13" s="291"/>
      <c r="G13" s="291"/>
      <c r="H13" s="291"/>
      <c r="I13" s="290">
        <f>D13+E13</f>
        <v>24487</v>
      </c>
    </row>
    <row r="14" spans="1:9" ht="16.5" customHeight="1" thickBot="1">
      <c r="A14" s="40" t="s">
        <v>48</v>
      </c>
      <c r="B14" s="41" t="s">
        <v>346</v>
      </c>
      <c r="C14" s="36"/>
      <c r="D14" s="290">
        <v>13481</v>
      </c>
      <c r="E14" s="290">
        <v>2300</v>
      </c>
      <c r="F14" s="291"/>
      <c r="G14" s="291"/>
      <c r="H14" s="291"/>
      <c r="I14" s="290">
        <f>D14+E14</f>
        <v>15781</v>
      </c>
    </row>
    <row r="15" spans="1:9" ht="16.5" customHeight="1" thickBot="1">
      <c r="A15" s="40" t="s">
        <v>50</v>
      </c>
      <c r="B15" s="41" t="s">
        <v>52</v>
      </c>
      <c r="C15" s="36"/>
      <c r="D15" s="291"/>
      <c r="E15" s="291"/>
      <c r="F15" s="291"/>
      <c r="G15" s="291"/>
      <c r="H15" s="291"/>
      <c r="I15" s="291"/>
    </row>
    <row r="16" spans="1:9" ht="24.75" customHeight="1" thickBot="1">
      <c r="A16" s="37" t="s">
        <v>3</v>
      </c>
      <c r="B16" s="41" t="s">
        <v>340</v>
      </c>
      <c r="C16" s="36"/>
      <c r="D16" s="291">
        <v>1927</v>
      </c>
      <c r="E16" s="291"/>
      <c r="F16" s="291"/>
      <c r="G16" s="291"/>
      <c r="H16" s="291"/>
      <c r="I16" s="291">
        <f>D16-G16</f>
        <v>1927</v>
      </c>
    </row>
    <row r="17" spans="1:9" ht="16.5" customHeight="1" thickBot="1">
      <c r="A17" s="40" t="s">
        <v>46</v>
      </c>
      <c r="B17" s="41" t="s">
        <v>347</v>
      </c>
      <c r="C17" s="36"/>
      <c r="D17" s="290">
        <v>90884</v>
      </c>
      <c r="E17" s="291"/>
      <c r="F17" s="291"/>
      <c r="G17" s="291"/>
      <c r="H17" s="291"/>
      <c r="I17" s="290">
        <v>90884</v>
      </c>
    </row>
    <row r="18" spans="1:9" ht="16.5" customHeight="1" thickBot="1">
      <c r="A18" s="40" t="s">
        <v>48</v>
      </c>
      <c r="B18" s="41" t="s">
        <v>348</v>
      </c>
      <c r="C18" s="36"/>
      <c r="D18" s="290">
        <v>88957</v>
      </c>
      <c r="E18" s="291"/>
      <c r="F18" s="291"/>
      <c r="G18" s="291"/>
      <c r="H18" s="291"/>
      <c r="I18" s="290">
        <f>D18+E18</f>
        <v>88957</v>
      </c>
    </row>
    <row r="19" spans="1:9" ht="16.5" customHeight="1" thickBot="1">
      <c r="A19" s="40" t="s">
        <v>50</v>
      </c>
      <c r="B19" s="41" t="s">
        <v>53</v>
      </c>
      <c r="C19" s="36"/>
      <c r="D19" s="291"/>
      <c r="E19" s="291"/>
      <c r="F19" s="291"/>
      <c r="G19" s="291"/>
      <c r="H19" s="291"/>
      <c r="I19" s="291"/>
    </row>
    <row r="20" spans="1:9" ht="22.5" customHeight="1" thickBot="1">
      <c r="A20" s="37" t="s">
        <v>4</v>
      </c>
      <c r="B20" s="41" t="s">
        <v>325</v>
      </c>
      <c r="C20" s="42"/>
      <c r="D20" s="291">
        <v>13604</v>
      </c>
      <c r="E20" s="290"/>
      <c r="F20" s="290"/>
      <c r="G20" s="290">
        <v>700</v>
      </c>
      <c r="H20" s="291"/>
      <c r="I20" s="291">
        <f>D20+E20-G20</f>
        <v>12904</v>
      </c>
    </row>
    <row r="21" spans="1:9" ht="21.75" customHeight="1" thickBot="1">
      <c r="A21" s="40" t="s">
        <v>46</v>
      </c>
      <c r="B21" s="41" t="s">
        <v>349</v>
      </c>
      <c r="C21" s="36"/>
      <c r="D21" s="291">
        <v>586221</v>
      </c>
      <c r="E21" s="290"/>
      <c r="F21" s="290"/>
      <c r="G21" s="290"/>
      <c r="H21" s="291"/>
      <c r="I21" s="291">
        <f>D21+E21</f>
        <v>586221</v>
      </c>
    </row>
    <row r="22" spans="1:9" ht="16.5" customHeight="1" thickBot="1">
      <c r="A22" s="40" t="s">
        <v>48</v>
      </c>
      <c r="B22" s="41" t="s">
        <v>350</v>
      </c>
      <c r="C22" s="36"/>
      <c r="D22" s="291">
        <v>572617</v>
      </c>
      <c r="E22" s="290">
        <v>700</v>
      </c>
      <c r="F22" s="291"/>
      <c r="G22" s="291"/>
      <c r="H22" s="291"/>
      <c r="I22" s="291">
        <f>D22+E22</f>
        <v>573317</v>
      </c>
    </row>
    <row r="23" spans="1:9" ht="21.75" customHeight="1" thickBot="1">
      <c r="A23" s="40" t="s">
        <v>50</v>
      </c>
      <c r="B23" s="41" t="s">
        <v>54</v>
      </c>
      <c r="C23" s="36"/>
      <c r="D23" s="291"/>
      <c r="E23" s="291"/>
      <c r="F23" s="291"/>
      <c r="G23" s="291"/>
      <c r="H23" s="291"/>
      <c r="I23" s="291"/>
    </row>
    <row r="24" spans="1:9" ht="23.25" customHeight="1" thickBot="1">
      <c r="A24" s="37" t="s">
        <v>5</v>
      </c>
      <c r="B24" s="41" t="s">
        <v>341</v>
      </c>
      <c r="C24" s="43"/>
      <c r="D24" s="291">
        <v>1050</v>
      </c>
      <c r="E24" s="289"/>
      <c r="F24" s="289"/>
      <c r="G24" s="288"/>
      <c r="H24" s="289"/>
      <c r="I24" s="291">
        <f>D24-G24</f>
        <v>1050</v>
      </c>
    </row>
    <row r="25" spans="1:9" ht="16.5" customHeight="1" thickBot="1">
      <c r="A25" s="40" t="s">
        <v>46</v>
      </c>
      <c r="B25" s="41" t="s">
        <v>351</v>
      </c>
      <c r="C25" s="36"/>
      <c r="D25" s="291">
        <v>53857</v>
      </c>
      <c r="E25" s="291"/>
      <c r="F25" s="291"/>
      <c r="G25" s="290"/>
      <c r="H25" s="291"/>
      <c r="I25" s="291">
        <f>D25-G25</f>
        <v>53857</v>
      </c>
    </row>
    <row r="26" spans="1:9" ht="16.5" customHeight="1" thickBot="1">
      <c r="A26" s="40" t="s">
        <v>48</v>
      </c>
      <c r="B26" s="41" t="s">
        <v>352</v>
      </c>
      <c r="C26" s="36"/>
      <c r="D26" s="291">
        <v>52807</v>
      </c>
      <c r="E26" s="290"/>
      <c r="F26" s="291"/>
      <c r="G26" s="290"/>
      <c r="H26" s="291"/>
      <c r="I26" s="291">
        <f>D26+E26</f>
        <v>52807</v>
      </c>
    </row>
    <row r="27" spans="1:9" ht="16.5" customHeight="1" thickBot="1">
      <c r="A27" s="40" t="s">
        <v>50</v>
      </c>
      <c r="B27" s="41" t="s">
        <v>55</v>
      </c>
      <c r="C27" s="36"/>
      <c r="D27" s="291"/>
      <c r="E27" s="291"/>
      <c r="F27" s="291"/>
      <c r="G27" s="291"/>
      <c r="H27" s="291"/>
      <c r="I27" s="291"/>
    </row>
    <row r="28" spans="1:9" ht="34.5" customHeight="1" thickBot="1">
      <c r="A28" s="37" t="s">
        <v>6</v>
      </c>
      <c r="B28" s="41" t="s">
        <v>353</v>
      </c>
      <c r="C28" s="43"/>
      <c r="D28" s="290">
        <v>3995</v>
      </c>
      <c r="E28" s="290">
        <v>52</v>
      </c>
      <c r="F28" s="291"/>
      <c r="G28" s="290"/>
      <c r="H28" s="291"/>
      <c r="I28" s="290">
        <f>D28+E28</f>
        <v>4047</v>
      </c>
    </row>
    <row r="29" spans="1:9" ht="16.5" customHeight="1" thickBot="1">
      <c r="A29" s="40" t="s">
        <v>46</v>
      </c>
      <c r="B29" s="41" t="s">
        <v>354</v>
      </c>
      <c r="C29" s="36"/>
      <c r="D29" s="290">
        <v>49512</v>
      </c>
      <c r="E29" s="290">
        <v>52</v>
      </c>
      <c r="F29" s="291"/>
      <c r="G29" s="291"/>
      <c r="H29" s="291"/>
      <c r="I29" s="290">
        <f>D29+E29</f>
        <v>49564</v>
      </c>
    </row>
    <row r="30" spans="1:9" ht="16.5" customHeight="1" thickBot="1">
      <c r="A30" s="40" t="s">
        <v>48</v>
      </c>
      <c r="B30" s="41" t="s">
        <v>355</v>
      </c>
      <c r="C30" s="36"/>
      <c r="D30" s="291">
        <v>45517</v>
      </c>
      <c r="E30" s="290"/>
      <c r="F30" s="291"/>
      <c r="G30" s="291"/>
      <c r="H30" s="291"/>
      <c r="I30" s="291">
        <f>D30+E30</f>
        <v>45517</v>
      </c>
    </row>
    <row r="31" spans="1:9" ht="16.5" customHeight="1" thickBot="1">
      <c r="A31" s="40" t="s">
        <v>50</v>
      </c>
      <c r="B31" s="41" t="s">
        <v>56</v>
      </c>
      <c r="C31" s="36"/>
      <c r="D31" s="291"/>
      <c r="E31" s="291"/>
      <c r="F31" s="291"/>
      <c r="G31" s="291"/>
      <c r="H31" s="291"/>
      <c r="I31" s="291"/>
    </row>
    <row r="32" spans="1:9" ht="21.75" customHeight="1" thickBot="1">
      <c r="A32" s="37" t="s">
        <v>7</v>
      </c>
      <c r="B32" s="41" t="s">
        <v>326</v>
      </c>
      <c r="C32" s="36"/>
      <c r="D32" s="291"/>
      <c r="E32" s="291"/>
      <c r="F32" s="291"/>
      <c r="G32" s="291"/>
      <c r="H32" s="291"/>
      <c r="I32" s="291"/>
    </row>
    <row r="33" spans="1:9" ht="16.5" customHeight="1" thickBot="1">
      <c r="A33" s="40" t="s">
        <v>46</v>
      </c>
      <c r="B33" s="41" t="s">
        <v>356</v>
      </c>
      <c r="C33" s="36"/>
      <c r="D33" s="291"/>
      <c r="E33" s="291"/>
      <c r="F33" s="291"/>
      <c r="G33" s="291"/>
      <c r="H33" s="291"/>
      <c r="I33" s="291"/>
    </row>
    <row r="34" spans="1:9" ht="16.5" customHeight="1" thickBot="1">
      <c r="A34" s="40" t="s">
        <v>48</v>
      </c>
      <c r="B34" s="41" t="s">
        <v>357</v>
      </c>
      <c r="C34" s="36"/>
      <c r="D34" s="291"/>
      <c r="E34" s="291"/>
      <c r="F34" s="291"/>
      <c r="G34" s="291"/>
      <c r="H34" s="291"/>
      <c r="I34" s="291"/>
    </row>
    <row r="35" spans="1:9" ht="16.5" customHeight="1" thickBot="1">
      <c r="A35" s="40" t="s">
        <v>50</v>
      </c>
      <c r="B35" s="41" t="s">
        <v>390</v>
      </c>
      <c r="C35" s="36"/>
      <c r="D35" s="291"/>
      <c r="E35" s="291"/>
      <c r="F35" s="291"/>
      <c r="G35" s="291"/>
      <c r="H35" s="291"/>
      <c r="I35" s="291"/>
    </row>
    <row r="36" spans="1:9" ht="24.75" customHeight="1" thickBot="1">
      <c r="A36" s="37" t="s">
        <v>8</v>
      </c>
      <c r="B36" s="41" t="s">
        <v>327</v>
      </c>
      <c r="C36" s="36"/>
      <c r="D36" s="291"/>
      <c r="E36" s="291"/>
      <c r="F36" s="291"/>
      <c r="G36" s="291"/>
      <c r="H36" s="291"/>
      <c r="I36" s="291"/>
    </row>
    <row r="37" spans="1:9" ht="16.5" customHeight="1" thickBot="1">
      <c r="A37" s="40" t="s">
        <v>46</v>
      </c>
      <c r="B37" s="41" t="s">
        <v>358</v>
      </c>
      <c r="C37" s="36"/>
      <c r="D37" s="291"/>
      <c r="E37" s="291"/>
      <c r="F37" s="291"/>
      <c r="G37" s="291"/>
      <c r="H37" s="291"/>
      <c r="I37" s="291"/>
    </row>
    <row r="38" spans="1:9" ht="16.5" customHeight="1" thickBot="1">
      <c r="A38" s="40" t="s">
        <v>48</v>
      </c>
      <c r="B38" s="41" t="s">
        <v>359</v>
      </c>
      <c r="C38" s="36"/>
      <c r="D38" s="291"/>
      <c r="E38" s="291"/>
      <c r="F38" s="291"/>
      <c r="G38" s="291"/>
      <c r="H38" s="291"/>
      <c r="I38" s="291"/>
    </row>
    <row r="39" spans="1:9" ht="16.5" customHeight="1" thickBot="1">
      <c r="A39" s="40" t="s">
        <v>50</v>
      </c>
      <c r="B39" s="41" t="s">
        <v>57</v>
      </c>
      <c r="C39" s="36"/>
      <c r="D39" s="291"/>
      <c r="E39" s="291"/>
      <c r="F39" s="291"/>
      <c r="G39" s="291"/>
      <c r="H39" s="291"/>
      <c r="I39" s="291"/>
    </row>
    <row r="40" spans="1:9" ht="30.75" customHeight="1" thickBot="1">
      <c r="A40" s="37" t="s">
        <v>9</v>
      </c>
      <c r="B40" s="41" t="s">
        <v>328</v>
      </c>
      <c r="C40" s="43"/>
      <c r="D40" s="290">
        <v>5241</v>
      </c>
      <c r="E40" s="290"/>
      <c r="F40" s="291"/>
      <c r="G40" s="291"/>
      <c r="H40" s="291"/>
      <c r="I40" s="290">
        <f>D40-G40</f>
        <v>5241</v>
      </c>
    </row>
    <row r="41" spans="1:9" ht="16.5" customHeight="1" thickBot="1">
      <c r="A41" s="40" t="s">
        <v>46</v>
      </c>
      <c r="B41" s="41" t="s">
        <v>316</v>
      </c>
      <c r="C41" s="36"/>
      <c r="D41" s="290">
        <v>84393</v>
      </c>
      <c r="E41" s="290"/>
      <c r="F41" s="291"/>
      <c r="G41" s="291"/>
      <c r="H41" s="291"/>
      <c r="I41" s="290">
        <v>84393</v>
      </c>
    </row>
    <row r="42" spans="1:9" ht="16.5" customHeight="1" thickBot="1">
      <c r="A42" s="40" t="s">
        <v>48</v>
      </c>
      <c r="B42" s="41" t="s">
        <v>317</v>
      </c>
      <c r="C42" s="36"/>
      <c r="D42" s="291">
        <v>79152</v>
      </c>
      <c r="E42" s="291"/>
      <c r="F42" s="291"/>
      <c r="G42" s="291"/>
      <c r="H42" s="291"/>
      <c r="I42" s="291">
        <f>D42+E42</f>
        <v>79152</v>
      </c>
    </row>
    <row r="43" spans="1:9" ht="16.5" customHeight="1" thickBot="1">
      <c r="A43" s="40" t="s">
        <v>50</v>
      </c>
      <c r="B43" s="41" t="s">
        <v>58</v>
      </c>
      <c r="C43" s="36"/>
      <c r="D43" s="291"/>
      <c r="E43" s="291"/>
      <c r="F43" s="291"/>
      <c r="G43" s="291"/>
      <c r="H43" s="291"/>
      <c r="I43" s="291"/>
    </row>
    <row r="44" spans="1:9" ht="39.75" customHeight="1">
      <c r="A44" s="37" t="s">
        <v>59</v>
      </c>
      <c r="B44" s="41" t="s">
        <v>329</v>
      </c>
      <c r="C44" s="44"/>
      <c r="D44" s="309">
        <v>161174</v>
      </c>
      <c r="E44" s="309">
        <v>52</v>
      </c>
      <c r="F44" s="315"/>
      <c r="G44" s="309">
        <f>G8+G12+G20</f>
        <v>20000</v>
      </c>
      <c r="H44" s="315"/>
      <c r="I44" s="309">
        <v>141226</v>
      </c>
    </row>
    <row r="45" spans="1:9" ht="15" customHeight="1">
      <c r="A45" s="45" t="s">
        <v>60</v>
      </c>
      <c r="B45" s="41" t="s">
        <v>318</v>
      </c>
      <c r="C45" s="44"/>
      <c r="D45" s="316">
        <v>1237129</v>
      </c>
      <c r="E45" s="303">
        <v>52</v>
      </c>
      <c r="F45" s="317"/>
      <c r="G45" s="303"/>
      <c r="H45" s="317"/>
      <c r="I45" s="303">
        <f>D45+E45</f>
        <v>1237181</v>
      </c>
    </row>
    <row r="46" spans="1:9" ht="19.5" customHeight="1" thickBot="1">
      <c r="A46" s="45" t="s">
        <v>61</v>
      </c>
      <c r="B46" s="41" t="s">
        <v>319</v>
      </c>
      <c r="C46" s="44"/>
      <c r="D46" s="290">
        <v>1075955</v>
      </c>
      <c r="E46" s="290">
        <v>20000</v>
      </c>
      <c r="F46" s="291"/>
      <c r="G46" s="290"/>
      <c r="H46" s="291"/>
      <c r="I46" s="290">
        <f>D46+E46</f>
        <v>1095955</v>
      </c>
    </row>
    <row r="47" spans="1:9" ht="15" customHeight="1" thickBot="1">
      <c r="A47" s="45" t="s">
        <v>62</v>
      </c>
      <c r="B47" s="41" t="s">
        <v>63</v>
      </c>
      <c r="C47" s="36"/>
      <c r="D47" s="290"/>
      <c r="E47" s="290"/>
      <c r="F47" s="291"/>
      <c r="G47" s="290"/>
      <c r="H47" s="291"/>
      <c r="I47" s="290"/>
    </row>
    <row r="48" spans="1:9" ht="24" customHeight="1" thickBot="1">
      <c r="A48" s="37" t="s">
        <v>64</v>
      </c>
      <c r="B48" s="41"/>
      <c r="C48" s="36"/>
      <c r="D48" s="292"/>
      <c r="E48" s="292"/>
      <c r="F48" s="292"/>
      <c r="G48" s="292"/>
      <c r="H48" s="292"/>
      <c r="I48" s="292"/>
    </row>
    <row r="49" spans="1:9" ht="36" customHeight="1" thickBot="1">
      <c r="A49" s="37" t="s">
        <v>10</v>
      </c>
      <c r="B49" s="41" t="s">
        <v>330</v>
      </c>
      <c r="C49" s="297"/>
      <c r="D49" s="289">
        <v>54199</v>
      </c>
      <c r="E49" s="289"/>
      <c r="F49" s="289"/>
      <c r="G49" s="289"/>
      <c r="H49" s="289"/>
      <c r="I49" s="289">
        <v>54199</v>
      </c>
    </row>
    <row r="50" spans="1:9" ht="14.25" customHeight="1" thickBot="1">
      <c r="A50" s="40" t="s">
        <v>46</v>
      </c>
      <c r="B50" s="41" t="s">
        <v>360</v>
      </c>
      <c r="C50" s="36"/>
      <c r="D50" s="289">
        <v>54199</v>
      </c>
      <c r="E50" s="291"/>
      <c r="F50" s="291"/>
      <c r="G50" s="291"/>
      <c r="H50" s="291"/>
      <c r="I50" s="289">
        <v>54199</v>
      </c>
    </row>
    <row r="51" spans="1:9" ht="16.5" customHeight="1" thickBot="1">
      <c r="A51" s="40" t="s">
        <v>50</v>
      </c>
      <c r="B51" s="41" t="s">
        <v>65</v>
      </c>
      <c r="C51" s="36"/>
      <c r="D51" s="291"/>
      <c r="E51" s="291"/>
      <c r="F51" s="291"/>
      <c r="G51" s="291"/>
      <c r="H51" s="291"/>
      <c r="I51" s="291"/>
    </row>
    <row r="52" spans="1:9" ht="34.5" customHeight="1" thickBot="1">
      <c r="A52" s="37" t="s">
        <v>11</v>
      </c>
      <c r="B52" s="41" t="s">
        <v>336</v>
      </c>
      <c r="C52" s="36"/>
      <c r="D52" s="291"/>
      <c r="E52" s="291"/>
      <c r="F52" s="291"/>
      <c r="G52" s="291"/>
      <c r="H52" s="291"/>
      <c r="I52" s="291"/>
    </row>
    <row r="53" spans="1:9" ht="16.5" customHeight="1" thickBot="1">
      <c r="A53" s="40" t="s">
        <v>46</v>
      </c>
      <c r="B53" s="41" t="s">
        <v>320</v>
      </c>
      <c r="C53" s="36"/>
      <c r="D53" s="291"/>
      <c r="E53" s="291"/>
      <c r="F53" s="291"/>
      <c r="G53" s="291"/>
      <c r="H53" s="291"/>
      <c r="I53" s="291"/>
    </row>
    <row r="54" spans="1:9" ht="16.5" customHeight="1" thickBot="1">
      <c r="A54" s="40" t="s">
        <v>48</v>
      </c>
      <c r="B54" s="41" t="s">
        <v>321</v>
      </c>
      <c r="C54" s="36"/>
      <c r="D54" s="291"/>
      <c r="E54" s="291"/>
      <c r="F54" s="291"/>
      <c r="G54" s="291"/>
      <c r="H54" s="291"/>
      <c r="I54" s="291"/>
    </row>
    <row r="55" spans="1:9" ht="16.5" customHeight="1" thickBot="1">
      <c r="A55" s="40" t="s">
        <v>50</v>
      </c>
      <c r="B55" s="41" t="s">
        <v>66</v>
      </c>
      <c r="C55" s="36"/>
      <c r="D55" s="291"/>
      <c r="E55" s="291"/>
      <c r="F55" s="291"/>
      <c r="G55" s="291"/>
      <c r="H55" s="291"/>
      <c r="I55" s="291"/>
    </row>
    <row r="56" spans="1:9" ht="41.25" customHeight="1" thickBot="1">
      <c r="A56" s="37" t="s">
        <v>12</v>
      </c>
      <c r="B56" s="41" t="s">
        <v>337</v>
      </c>
      <c r="C56" s="36"/>
      <c r="D56" s="291"/>
      <c r="E56" s="291"/>
      <c r="F56" s="291"/>
      <c r="G56" s="291"/>
      <c r="H56" s="291"/>
      <c r="I56" s="291"/>
    </row>
    <row r="57" spans="1:9" ht="13.5" thickBot="1">
      <c r="A57" s="40" t="s">
        <v>46</v>
      </c>
      <c r="B57" s="41" t="s">
        <v>361</v>
      </c>
      <c r="C57" s="36"/>
      <c r="D57" s="291"/>
      <c r="E57" s="291"/>
      <c r="F57" s="291"/>
      <c r="G57" s="291"/>
      <c r="H57" s="291"/>
      <c r="I57" s="291"/>
    </row>
    <row r="58" spans="1:9" ht="16.5" customHeight="1" thickBot="1">
      <c r="A58" s="40" t="s">
        <v>50</v>
      </c>
      <c r="B58" s="41" t="s">
        <v>67</v>
      </c>
      <c r="C58" s="36"/>
      <c r="D58" s="291"/>
      <c r="E58" s="291"/>
      <c r="F58" s="291"/>
      <c r="G58" s="291"/>
      <c r="H58" s="291"/>
      <c r="I58" s="291"/>
    </row>
    <row r="59" spans="1:9" ht="37.5" customHeight="1" thickBot="1">
      <c r="A59" s="37" t="s">
        <v>13</v>
      </c>
      <c r="B59" s="41" t="s">
        <v>338</v>
      </c>
      <c r="C59" s="36"/>
      <c r="D59" s="291">
        <v>54199</v>
      </c>
      <c r="E59" s="291"/>
      <c r="F59" s="291"/>
      <c r="G59" s="291"/>
      <c r="H59" s="291"/>
      <c r="I59" s="291">
        <v>54199</v>
      </c>
    </row>
    <row r="60" spans="1:9" ht="11.25" customHeight="1" thickBot="1">
      <c r="A60" s="40" t="s">
        <v>46</v>
      </c>
      <c r="B60" s="41" t="s">
        <v>68</v>
      </c>
      <c r="C60" s="36"/>
      <c r="D60" s="293">
        <v>54199</v>
      </c>
      <c r="E60" s="293"/>
      <c r="F60" s="293"/>
      <c r="G60" s="293"/>
      <c r="H60" s="293"/>
      <c r="I60" s="293">
        <v>54199</v>
      </c>
    </row>
    <row r="61" spans="1:9" ht="16.5" customHeight="1" thickBot="1">
      <c r="A61" s="40" t="s">
        <v>48</v>
      </c>
      <c r="B61" s="41" t="s">
        <v>69</v>
      </c>
      <c r="C61" s="36"/>
      <c r="D61" s="294"/>
      <c r="E61" s="294"/>
      <c r="F61" s="294"/>
      <c r="G61" s="294"/>
      <c r="H61" s="294"/>
      <c r="I61" s="294"/>
    </row>
    <row r="62" spans="1:9" ht="16.5" customHeight="1" thickBot="1">
      <c r="A62" s="40" t="s">
        <v>50</v>
      </c>
      <c r="B62" s="41" t="s">
        <v>70</v>
      </c>
      <c r="C62" s="36"/>
      <c r="D62" s="294"/>
      <c r="E62" s="294"/>
      <c r="F62" s="294"/>
      <c r="G62" s="294"/>
      <c r="H62" s="294"/>
      <c r="I62" s="294"/>
    </row>
    <row r="63" spans="1:9" ht="19.5" customHeight="1" thickBot="1">
      <c r="A63" s="37" t="s">
        <v>14</v>
      </c>
      <c r="B63" s="41" t="s">
        <v>342</v>
      </c>
      <c r="C63" s="36"/>
      <c r="D63" s="295">
        <v>638000</v>
      </c>
      <c r="E63" s="294"/>
      <c r="F63" s="294"/>
      <c r="G63" s="294"/>
      <c r="H63" s="294"/>
      <c r="I63" s="295">
        <v>638000</v>
      </c>
    </row>
    <row r="64" spans="1:9" ht="15" customHeight="1" thickBot="1">
      <c r="A64" s="40" t="s">
        <v>46</v>
      </c>
      <c r="B64" s="41" t="s">
        <v>380</v>
      </c>
      <c r="C64" s="36"/>
      <c r="D64" s="295">
        <v>638000</v>
      </c>
      <c r="E64" s="294"/>
      <c r="F64" s="294"/>
      <c r="G64" s="294"/>
      <c r="H64" s="294"/>
      <c r="I64" s="295">
        <v>638000</v>
      </c>
    </row>
    <row r="65" spans="1:9" ht="13.5" customHeight="1" thickBot="1">
      <c r="A65" s="40" t="s">
        <v>50</v>
      </c>
      <c r="B65" s="41" t="s">
        <v>71</v>
      </c>
      <c r="C65" s="36"/>
      <c r="D65" s="295"/>
      <c r="E65" s="294"/>
      <c r="F65" s="294"/>
      <c r="G65" s="294"/>
      <c r="H65" s="294"/>
      <c r="I65" s="295"/>
    </row>
    <row r="66" spans="1:9" ht="24" customHeight="1" thickBot="1">
      <c r="A66" s="37" t="s">
        <v>72</v>
      </c>
      <c r="B66" s="41" t="s">
        <v>334</v>
      </c>
      <c r="C66" s="36"/>
      <c r="D66" s="296">
        <v>853373</v>
      </c>
      <c r="E66" s="296">
        <v>52</v>
      </c>
      <c r="F66" s="293"/>
      <c r="G66" s="296">
        <v>20000</v>
      </c>
      <c r="H66" s="293"/>
      <c r="I66" s="296">
        <v>833425</v>
      </c>
    </row>
    <row r="67" spans="1:9" ht="16.5" customHeight="1" thickBot="1">
      <c r="A67" s="45" t="s">
        <v>60</v>
      </c>
      <c r="B67" s="41" t="s">
        <v>343</v>
      </c>
      <c r="C67" s="36"/>
      <c r="D67" s="295">
        <v>1929328</v>
      </c>
      <c r="E67" s="295">
        <v>52</v>
      </c>
      <c r="F67" s="294"/>
      <c r="G67" s="295"/>
      <c r="H67" s="294"/>
      <c r="I67" s="295">
        <v>1929380</v>
      </c>
    </row>
    <row r="68" spans="1:9" ht="16.5" customHeight="1" thickBot="1">
      <c r="A68" s="45" t="s">
        <v>61</v>
      </c>
      <c r="B68" s="41" t="s">
        <v>344</v>
      </c>
      <c r="C68" s="36"/>
      <c r="D68" s="290">
        <v>1075955</v>
      </c>
      <c r="E68" s="295">
        <v>20000</v>
      </c>
      <c r="F68" s="294"/>
      <c r="G68" s="295"/>
      <c r="H68" s="294"/>
      <c r="I68" s="295">
        <v>1095955</v>
      </c>
    </row>
    <row r="69" spans="1:9" ht="16.5" customHeight="1" thickBot="1">
      <c r="A69" s="45" t="s">
        <v>62</v>
      </c>
      <c r="B69" s="41" t="s">
        <v>73</v>
      </c>
      <c r="C69" s="36"/>
      <c r="D69" s="294"/>
      <c r="E69" s="294"/>
      <c r="F69" s="294"/>
      <c r="G69" s="294"/>
      <c r="H69" s="294"/>
      <c r="I69" s="294"/>
    </row>
    <row r="70" spans="1:9" ht="16.5" customHeight="1">
      <c r="A70" s="272"/>
      <c r="B70" s="47"/>
      <c r="C70" s="47"/>
      <c r="D70" s="46"/>
      <c r="E70" s="46"/>
      <c r="F70" s="46"/>
      <c r="G70" s="46"/>
      <c r="H70" s="46"/>
      <c r="I70" s="46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C5" sqref="C5"/>
    </sheetView>
  </sheetViews>
  <sheetFormatPr defaultColWidth="34.8515625" defaultRowHeight="21" customHeight="1"/>
  <cols>
    <col min="1" max="1" width="40.140625" style="251" customWidth="1"/>
    <col min="2" max="16384" width="34.8515625" style="251" customWidth="1"/>
  </cols>
  <sheetData>
    <row r="1" spans="1:9" ht="21" customHeight="1">
      <c r="A1" s="345" t="s">
        <v>86</v>
      </c>
      <c r="B1" s="345"/>
      <c r="C1" s="250"/>
      <c r="D1" s="250"/>
      <c r="E1" s="250"/>
      <c r="F1" s="250"/>
      <c r="G1" s="250"/>
      <c r="H1" s="250"/>
      <c r="I1" s="250"/>
    </row>
    <row r="2" spans="1:9" ht="21" customHeight="1">
      <c r="A2" s="347" t="s">
        <v>0</v>
      </c>
      <c r="B2" s="347"/>
      <c r="C2" s="250"/>
      <c r="D2" s="250"/>
      <c r="E2" s="250"/>
      <c r="F2" s="250"/>
      <c r="G2" s="250"/>
      <c r="H2" s="250"/>
      <c r="I2" s="250"/>
    </row>
    <row r="3" spans="1:9" ht="21" customHeight="1">
      <c r="A3" s="347"/>
      <c r="B3" s="347"/>
      <c r="C3" s="250"/>
      <c r="D3" s="250"/>
      <c r="E3" s="250"/>
      <c r="F3" s="250"/>
      <c r="G3" s="250"/>
      <c r="H3" s="250"/>
      <c r="I3" s="250"/>
    </row>
    <row r="4" spans="1:9" ht="21" customHeight="1">
      <c r="A4" s="263" t="s">
        <v>420</v>
      </c>
      <c r="B4" s="264"/>
      <c r="C4" s="250"/>
      <c r="D4" s="250"/>
      <c r="E4" s="250"/>
      <c r="F4" s="250"/>
      <c r="G4" s="250"/>
      <c r="H4" s="250"/>
      <c r="I4" s="250"/>
    </row>
    <row r="5" spans="1:9" ht="21" customHeight="1">
      <c r="A5" s="345" t="s">
        <v>87</v>
      </c>
      <c r="B5" s="345"/>
      <c r="C5" s="250"/>
      <c r="D5" s="250"/>
      <c r="E5" s="250"/>
      <c r="F5" s="250"/>
      <c r="G5" s="250"/>
      <c r="H5" s="250"/>
      <c r="I5" s="250"/>
    </row>
    <row r="6" spans="1:9" ht="21" customHeight="1">
      <c r="A6" s="252"/>
      <c r="B6" s="252"/>
      <c r="C6" s="252"/>
      <c r="D6" s="252"/>
      <c r="E6" s="252"/>
      <c r="F6" s="252"/>
      <c r="G6" s="252"/>
      <c r="H6" s="252"/>
      <c r="I6" s="252"/>
    </row>
    <row r="7" spans="1:9" ht="21" customHeight="1">
      <c r="A7" s="345" t="s">
        <v>88</v>
      </c>
      <c r="B7" s="345"/>
      <c r="C7" s="250"/>
      <c r="D7" s="250"/>
      <c r="E7" s="250"/>
      <c r="F7" s="250"/>
      <c r="G7" s="250"/>
      <c r="H7" s="250"/>
      <c r="I7" s="250"/>
    </row>
    <row r="8" spans="1:9" ht="21" customHeight="1">
      <c r="A8" s="249"/>
      <c r="B8" s="249"/>
      <c r="C8" s="250"/>
      <c r="D8" s="250"/>
      <c r="E8" s="250"/>
      <c r="F8" s="250"/>
      <c r="G8" s="250"/>
      <c r="H8" s="250"/>
      <c r="I8" s="250"/>
    </row>
    <row r="9" spans="1:9" ht="21" customHeight="1">
      <c r="A9" s="344" t="s">
        <v>89</v>
      </c>
      <c r="B9" s="344"/>
      <c r="C9" s="250"/>
      <c r="D9" s="250"/>
      <c r="E9" s="250"/>
      <c r="F9" s="250"/>
      <c r="G9" s="250"/>
      <c r="H9" s="250"/>
      <c r="I9" s="250"/>
    </row>
    <row r="10" spans="1:9" ht="21" customHeight="1">
      <c r="A10" s="262"/>
      <c r="B10" s="249"/>
      <c r="C10" s="250"/>
      <c r="D10" s="250"/>
      <c r="E10" s="250"/>
      <c r="F10" s="250"/>
      <c r="G10" s="250"/>
      <c r="H10" s="250"/>
      <c r="I10" s="250"/>
    </row>
    <row r="11" spans="1:9" ht="21" customHeight="1">
      <c r="A11" s="343" t="s">
        <v>90</v>
      </c>
      <c r="B11" s="343"/>
      <c r="C11" s="250"/>
      <c r="D11" s="250"/>
      <c r="E11" s="250"/>
      <c r="F11" s="250"/>
      <c r="G11" s="250"/>
      <c r="H11" s="250"/>
      <c r="I11" s="250"/>
    </row>
    <row r="12" spans="1:9" ht="21" customHeight="1">
      <c r="A12" s="253"/>
      <c r="B12" s="265" t="s">
        <v>91</v>
      </c>
      <c r="C12" s="254"/>
      <c r="D12" s="253"/>
      <c r="E12" s="253"/>
      <c r="F12" s="253"/>
      <c r="G12" s="253"/>
      <c r="H12" s="253"/>
      <c r="I12" s="253"/>
    </row>
    <row r="13" spans="1:9" ht="21" customHeight="1">
      <c r="A13" s="266" t="s">
        <v>145</v>
      </c>
      <c r="B13" s="266" t="s">
        <v>274</v>
      </c>
      <c r="C13" s="254"/>
      <c r="D13" s="253"/>
      <c r="E13" s="253"/>
      <c r="F13" s="253"/>
      <c r="G13" s="253"/>
      <c r="H13" s="253"/>
      <c r="I13" s="253"/>
    </row>
    <row r="14" spans="1:9" ht="21" customHeight="1">
      <c r="A14" s="267" t="s">
        <v>92</v>
      </c>
      <c r="B14" s="268" t="s">
        <v>245</v>
      </c>
      <c r="C14" s="254"/>
      <c r="D14" s="253"/>
      <c r="E14" s="253"/>
      <c r="F14" s="253"/>
      <c r="G14" s="253"/>
      <c r="H14" s="253"/>
      <c r="I14" s="253"/>
    </row>
    <row r="15" spans="1:9" ht="21" customHeight="1">
      <c r="A15" s="267"/>
      <c r="B15" s="268"/>
      <c r="C15" s="254"/>
      <c r="D15" s="253"/>
      <c r="E15" s="253"/>
      <c r="F15" s="253"/>
      <c r="G15" s="253"/>
      <c r="H15" s="253"/>
      <c r="I15" s="253"/>
    </row>
    <row r="16" spans="1:9" ht="21" customHeight="1">
      <c r="A16" s="267"/>
      <c r="B16" s="268"/>
      <c r="C16" s="254"/>
      <c r="D16" s="253"/>
      <c r="E16" s="253"/>
      <c r="F16" s="253"/>
      <c r="G16" s="253"/>
      <c r="H16" s="253"/>
      <c r="I16" s="253"/>
    </row>
    <row r="17" spans="1:9" ht="21" customHeight="1">
      <c r="A17" s="267"/>
      <c r="B17" s="268"/>
      <c r="C17" s="252"/>
      <c r="D17" s="252"/>
      <c r="E17" s="252"/>
      <c r="F17" s="252"/>
      <c r="G17" s="252"/>
      <c r="H17" s="252"/>
      <c r="I17" s="252"/>
    </row>
    <row r="18" spans="1:9" ht="21" customHeight="1">
      <c r="A18" s="267"/>
      <c r="B18" s="268"/>
      <c r="C18" s="252"/>
      <c r="D18" s="252"/>
      <c r="E18" s="252"/>
      <c r="F18" s="252"/>
      <c r="G18" s="252"/>
      <c r="H18" s="252"/>
      <c r="I18" s="252"/>
    </row>
    <row r="19" spans="1:9" ht="35.25" customHeight="1">
      <c r="A19" s="267" t="s">
        <v>93</v>
      </c>
      <c r="B19" s="268" t="s">
        <v>246</v>
      </c>
      <c r="C19" s="252"/>
      <c r="D19" s="252"/>
      <c r="E19" s="252"/>
      <c r="F19" s="252"/>
      <c r="G19" s="252"/>
      <c r="H19" s="252"/>
      <c r="I19" s="252"/>
    </row>
    <row r="20" spans="1:9" ht="15" customHeight="1">
      <c r="A20" s="267"/>
      <c r="B20" s="268"/>
      <c r="C20" s="252"/>
      <c r="D20" s="252"/>
      <c r="E20" s="252"/>
      <c r="F20" s="252"/>
      <c r="G20" s="252"/>
      <c r="H20" s="252"/>
      <c r="I20" s="252"/>
    </row>
    <row r="21" spans="1:9" ht="21" customHeight="1">
      <c r="A21" s="267"/>
      <c r="B21" s="268"/>
      <c r="C21" s="252"/>
      <c r="D21" s="252"/>
      <c r="E21" s="252"/>
      <c r="F21" s="252"/>
      <c r="G21" s="252"/>
      <c r="H21" s="252"/>
      <c r="I21" s="252"/>
    </row>
    <row r="22" spans="1:9" ht="21" customHeight="1">
      <c r="A22" s="267"/>
      <c r="B22" s="268"/>
      <c r="C22" s="252"/>
      <c r="D22" s="252"/>
      <c r="E22" s="252"/>
      <c r="F22" s="252"/>
      <c r="G22" s="252"/>
      <c r="H22" s="252"/>
      <c r="I22" s="252"/>
    </row>
    <row r="23" spans="1:9" ht="21" customHeight="1">
      <c r="A23" s="267"/>
      <c r="B23" s="267"/>
      <c r="C23" s="252"/>
      <c r="D23" s="252"/>
      <c r="E23" s="252"/>
      <c r="F23" s="252"/>
      <c r="G23" s="252"/>
      <c r="H23" s="252"/>
      <c r="I23" s="252"/>
    </row>
    <row r="24" spans="1:9" ht="30" customHeight="1">
      <c r="A24" s="267" t="s">
        <v>94</v>
      </c>
      <c r="B24" s="268" t="s">
        <v>247</v>
      </c>
      <c r="C24" s="252"/>
      <c r="D24" s="252"/>
      <c r="E24" s="252"/>
      <c r="F24" s="252"/>
      <c r="G24" s="252"/>
      <c r="H24" s="252"/>
      <c r="I24" s="252"/>
    </row>
    <row r="25" spans="1:9" ht="21" customHeight="1">
      <c r="A25" s="267"/>
      <c r="B25" s="268"/>
      <c r="C25" s="252"/>
      <c r="D25" s="252"/>
      <c r="E25" s="252"/>
      <c r="F25" s="252"/>
      <c r="G25" s="252"/>
      <c r="H25" s="252"/>
      <c r="I25" s="252"/>
    </row>
    <row r="26" spans="1:9" ht="21" customHeight="1">
      <c r="A26" s="267"/>
      <c r="B26" s="268"/>
      <c r="C26" s="252"/>
      <c r="D26" s="252"/>
      <c r="E26" s="252"/>
      <c r="F26" s="252"/>
      <c r="G26" s="252"/>
      <c r="H26" s="252"/>
      <c r="I26" s="252"/>
    </row>
    <row r="27" spans="1:9" ht="21" customHeight="1">
      <c r="A27" s="267"/>
      <c r="B27" s="268"/>
      <c r="C27" s="252"/>
      <c r="D27" s="252"/>
      <c r="E27" s="252"/>
      <c r="F27" s="252"/>
      <c r="G27" s="252"/>
      <c r="H27" s="252"/>
      <c r="I27" s="252"/>
    </row>
    <row r="28" spans="1:9" ht="21" customHeight="1">
      <c r="A28" s="267"/>
      <c r="B28" s="267"/>
      <c r="C28" s="252"/>
      <c r="D28" s="252"/>
      <c r="E28" s="252"/>
      <c r="F28" s="252"/>
      <c r="G28" s="252"/>
      <c r="H28" s="252"/>
      <c r="I28" s="252"/>
    </row>
    <row r="29" spans="1:9" ht="31.5" customHeight="1">
      <c r="A29" s="267" t="s">
        <v>95</v>
      </c>
      <c r="B29" s="268" t="s">
        <v>248</v>
      </c>
      <c r="C29" s="252"/>
      <c r="D29" s="252"/>
      <c r="E29" s="252"/>
      <c r="F29" s="252"/>
      <c r="G29" s="252"/>
      <c r="H29" s="252"/>
      <c r="I29" s="252"/>
    </row>
    <row r="30" spans="1:9" ht="21" customHeight="1">
      <c r="A30" s="267"/>
      <c r="B30" s="267"/>
      <c r="C30" s="252"/>
      <c r="D30" s="252"/>
      <c r="E30" s="252"/>
      <c r="F30" s="252"/>
      <c r="G30" s="252"/>
      <c r="H30" s="252"/>
      <c r="I30" s="252"/>
    </row>
    <row r="31" spans="1:9" ht="21" customHeight="1">
      <c r="A31" s="267" t="s">
        <v>96</v>
      </c>
      <c r="B31" s="267"/>
      <c r="C31" s="252"/>
      <c r="D31" s="252"/>
      <c r="E31" s="252"/>
      <c r="F31" s="252"/>
      <c r="G31" s="252"/>
      <c r="H31" s="252"/>
      <c r="I31" s="252"/>
    </row>
    <row r="32" spans="1:9" ht="21" customHeight="1">
      <c r="A32" s="267"/>
      <c r="B32" s="267"/>
      <c r="C32" s="252"/>
      <c r="D32" s="252"/>
      <c r="E32" s="252"/>
      <c r="F32" s="252"/>
      <c r="G32" s="252"/>
      <c r="H32" s="252"/>
      <c r="I32" s="252"/>
    </row>
    <row r="33" spans="1:9" ht="21" customHeight="1">
      <c r="A33" s="267" t="s">
        <v>134</v>
      </c>
      <c r="B33" s="267"/>
      <c r="C33" s="252"/>
      <c r="D33" s="252"/>
      <c r="E33" s="252"/>
      <c r="F33" s="252"/>
      <c r="G33" s="252"/>
      <c r="H33" s="252"/>
      <c r="I33" s="252"/>
    </row>
    <row r="34" spans="1:9" ht="21" customHeight="1">
      <c r="A34" s="267"/>
      <c r="B34" s="267"/>
      <c r="C34" s="252"/>
      <c r="D34" s="252"/>
      <c r="E34" s="252"/>
      <c r="F34" s="252"/>
      <c r="G34" s="252"/>
      <c r="H34" s="252"/>
      <c r="I34" s="252"/>
    </row>
    <row r="35" spans="1:9" ht="21" customHeight="1">
      <c r="A35" s="267" t="s">
        <v>136</v>
      </c>
      <c r="B35" s="267"/>
      <c r="C35" s="252"/>
      <c r="D35" s="252"/>
      <c r="E35" s="252"/>
      <c r="F35" s="252"/>
      <c r="G35" s="252"/>
      <c r="H35" s="252"/>
      <c r="I35" s="252"/>
    </row>
    <row r="36" spans="1:9" ht="21" customHeight="1">
      <c r="A36" s="267"/>
      <c r="B36" s="267"/>
      <c r="C36" s="252"/>
      <c r="D36" s="252"/>
      <c r="E36" s="252"/>
      <c r="F36" s="252"/>
      <c r="G36" s="252"/>
      <c r="H36" s="252"/>
      <c r="I36" s="252"/>
    </row>
    <row r="37" spans="1:9" ht="21" customHeight="1">
      <c r="A37" s="267" t="s">
        <v>135</v>
      </c>
      <c r="B37" s="267"/>
      <c r="C37" s="252"/>
      <c r="D37" s="252"/>
      <c r="E37" s="252"/>
      <c r="F37" s="252"/>
      <c r="G37" s="252"/>
      <c r="H37" s="252"/>
      <c r="I37" s="252"/>
    </row>
    <row r="38" spans="1:9" ht="21" customHeight="1">
      <c r="A38" s="267"/>
      <c r="B38" s="267"/>
      <c r="C38" s="252"/>
      <c r="D38" s="252"/>
      <c r="E38" s="252"/>
      <c r="F38" s="252"/>
      <c r="G38" s="252"/>
      <c r="H38" s="252"/>
      <c r="I38" s="252"/>
    </row>
    <row r="39" spans="1:9" ht="21" customHeight="1">
      <c r="A39" s="267" t="s">
        <v>137</v>
      </c>
      <c r="B39" s="268"/>
      <c r="C39" s="252"/>
      <c r="D39" s="252"/>
      <c r="E39" s="252"/>
      <c r="F39" s="252"/>
      <c r="G39" s="252"/>
      <c r="H39" s="252"/>
      <c r="I39" s="252"/>
    </row>
    <row r="40" spans="1:9" ht="21" customHeight="1">
      <c r="A40" s="267"/>
      <c r="B40" s="268"/>
      <c r="C40" s="252"/>
      <c r="D40" s="252"/>
      <c r="E40" s="252"/>
      <c r="F40" s="252"/>
      <c r="G40" s="252"/>
      <c r="H40" s="252"/>
      <c r="I40" s="252"/>
    </row>
    <row r="41" spans="1:9" ht="21" customHeight="1">
      <c r="A41" s="267" t="s">
        <v>138</v>
      </c>
      <c r="B41" s="268"/>
      <c r="C41" s="252"/>
      <c r="D41" s="252"/>
      <c r="E41" s="252"/>
      <c r="F41" s="252"/>
      <c r="G41" s="252"/>
      <c r="H41" s="252"/>
      <c r="I41" s="252"/>
    </row>
    <row r="42" spans="1:9" ht="21" customHeight="1">
      <c r="A42" s="267"/>
      <c r="B42" s="268"/>
      <c r="C42" s="252"/>
      <c r="D42" s="252"/>
      <c r="E42" s="252"/>
      <c r="F42" s="252"/>
      <c r="G42" s="252"/>
      <c r="H42" s="252"/>
      <c r="I42" s="252"/>
    </row>
    <row r="43" spans="1:9" ht="21" customHeight="1">
      <c r="A43" s="267" t="s">
        <v>139</v>
      </c>
      <c r="B43" s="267"/>
      <c r="C43" s="252"/>
      <c r="D43" s="252"/>
      <c r="E43" s="252"/>
      <c r="F43" s="252"/>
      <c r="G43" s="252"/>
      <c r="H43" s="252"/>
      <c r="I43" s="252"/>
    </row>
    <row r="44" spans="1:9" ht="21" customHeight="1">
      <c r="A44" s="267"/>
      <c r="B44" s="267"/>
      <c r="C44" s="252"/>
      <c r="D44" s="252"/>
      <c r="E44" s="252"/>
      <c r="F44" s="252"/>
      <c r="G44" s="252"/>
      <c r="H44" s="252"/>
      <c r="I44" s="252"/>
    </row>
    <row r="45" spans="1:9" ht="21" customHeight="1">
      <c r="A45" s="267"/>
      <c r="B45" s="267"/>
      <c r="C45" s="252"/>
      <c r="D45" s="252"/>
      <c r="E45" s="252"/>
      <c r="F45" s="252"/>
      <c r="G45" s="252"/>
      <c r="H45" s="252"/>
      <c r="I45" s="252"/>
    </row>
    <row r="46" spans="1:9" ht="21" customHeight="1">
      <c r="A46" s="267"/>
      <c r="B46" s="267"/>
      <c r="C46" s="252"/>
      <c r="D46" s="252"/>
      <c r="E46" s="252"/>
      <c r="F46" s="252"/>
      <c r="G46" s="252"/>
      <c r="H46" s="252"/>
      <c r="I46" s="252"/>
    </row>
    <row r="47" spans="1:9" ht="21" customHeight="1">
      <c r="A47" s="252"/>
      <c r="B47" s="252"/>
      <c r="C47" s="252"/>
      <c r="D47" s="252"/>
      <c r="E47" s="252"/>
      <c r="F47" s="252"/>
      <c r="G47" s="252"/>
      <c r="H47" s="252"/>
      <c r="I47" s="252"/>
    </row>
    <row r="48" spans="1:9" ht="21" customHeight="1">
      <c r="A48" s="252"/>
      <c r="B48" s="252"/>
      <c r="C48" s="252"/>
      <c r="D48" s="252"/>
      <c r="E48" s="252"/>
      <c r="F48" s="252"/>
      <c r="G48" s="252"/>
      <c r="H48" s="252"/>
      <c r="I48" s="252"/>
    </row>
    <row r="49" spans="1:9" ht="21" customHeight="1">
      <c r="A49" s="345" t="s">
        <v>140</v>
      </c>
      <c r="B49" s="345"/>
      <c r="C49" s="252"/>
      <c r="D49" s="252"/>
      <c r="E49" s="252"/>
      <c r="F49" s="252"/>
      <c r="G49" s="252"/>
      <c r="H49" s="252"/>
      <c r="I49" s="252"/>
    </row>
    <row r="50" spans="1:9" ht="21" customHeight="1">
      <c r="A50" s="269" t="s">
        <v>249</v>
      </c>
      <c r="B50" s="270" t="s">
        <v>250</v>
      </c>
      <c r="C50" s="252"/>
      <c r="D50" s="252"/>
      <c r="E50" s="252"/>
      <c r="F50" s="252"/>
      <c r="G50" s="252"/>
      <c r="H50" s="252"/>
      <c r="I50" s="252"/>
    </row>
    <row r="51" spans="1:9" ht="21" customHeight="1">
      <c r="A51" s="344" t="s">
        <v>141</v>
      </c>
      <c r="B51" s="344"/>
      <c r="C51" s="252"/>
      <c r="D51" s="252"/>
      <c r="E51" s="252"/>
      <c r="F51" s="252"/>
      <c r="G51" s="252"/>
      <c r="H51" s="252"/>
      <c r="I51" s="252"/>
    </row>
    <row r="52" spans="1:9" ht="21" customHeight="1">
      <c r="A52" s="252"/>
      <c r="B52" s="252"/>
      <c r="C52" s="252"/>
      <c r="D52" s="252"/>
      <c r="E52" s="252"/>
      <c r="F52" s="252"/>
      <c r="G52" s="252"/>
      <c r="H52" s="252"/>
      <c r="I52" s="252"/>
    </row>
    <row r="53" spans="1:9" ht="21" customHeight="1">
      <c r="A53" s="252"/>
      <c r="B53" s="252"/>
      <c r="C53" s="252"/>
      <c r="D53" s="252"/>
      <c r="E53" s="252"/>
      <c r="F53" s="252"/>
      <c r="G53" s="252"/>
      <c r="H53" s="252"/>
      <c r="I53" s="252"/>
    </row>
    <row r="54" spans="1:9" ht="21" customHeight="1">
      <c r="A54" s="345" t="s">
        <v>142</v>
      </c>
      <c r="B54" s="345"/>
      <c r="C54" s="252"/>
      <c r="D54" s="252"/>
      <c r="E54" s="252"/>
      <c r="F54" s="252"/>
      <c r="G54" s="252"/>
      <c r="H54" s="252"/>
      <c r="I54" s="252"/>
    </row>
    <row r="55" spans="1:9" ht="21" customHeight="1">
      <c r="A55" s="252"/>
      <c r="B55" s="252"/>
      <c r="C55" s="252"/>
      <c r="D55" s="252"/>
      <c r="E55" s="252"/>
      <c r="F55" s="252"/>
      <c r="G55" s="252"/>
      <c r="H55" s="252"/>
      <c r="I55" s="252"/>
    </row>
    <row r="56" spans="1:9" ht="21" customHeight="1">
      <c r="A56" s="345" t="s">
        <v>143</v>
      </c>
      <c r="B56" s="345"/>
      <c r="C56" s="252"/>
      <c r="D56" s="252"/>
      <c r="E56" s="252"/>
      <c r="F56" s="252"/>
      <c r="G56" s="252"/>
      <c r="H56" s="252"/>
      <c r="I56" s="252"/>
    </row>
    <row r="57" spans="1:9" ht="21" customHeight="1">
      <c r="A57" s="271"/>
      <c r="B57" s="254"/>
      <c r="C57" s="252"/>
      <c r="D57" s="252"/>
      <c r="E57" s="252"/>
      <c r="F57" s="252"/>
      <c r="G57" s="252"/>
      <c r="H57" s="252"/>
      <c r="I57" s="252"/>
    </row>
    <row r="58" spans="1:9" ht="21" customHeight="1">
      <c r="A58" s="344" t="s">
        <v>144</v>
      </c>
      <c r="B58" s="344"/>
      <c r="C58" s="252"/>
      <c r="D58" s="252"/>
      <c r="E58" s="252"/>
      <c r="F58" s="252"/>
      <c r="G58" s="252"/>
      <c r="H58" s="252"/>
      <c r="I58" s="252"/>
    </row>
    <row r="59" spans="1:9" ht="21" customHeight="1">
      <c r="A59" s="252"/>
      <c r="B59" s="252"/>
      <c r="C59" s="252"/>
      <c r="D59" s="252"/>
      <c r="E59" s="252"/>
      <c r="F59" s="252"/>
      <c r="G59" s="252"/>
      <c r="H59" s="252"/>
      <c r="I59" s="252"/>
    </row>
    <row r="60" spans="1:9" ht="21" customHeight="1">
      <c r="A60" s="252"/>
      <c r="B60" s="252"/>
      <c r="C60" s="252"/>
      <c r="D60" s="252"/>
      <c r="E60" s="252"/>
      <c r="F60" s="252"/>
      <c r="G60" s="252"/>
      <c r="H60" s="252"/>
      <c r="I60" s="252"/>
    </row>
    <row r="61" spans="1:9" ht="21" customHeight="1">
      <c r="A61" s="252"/>
      <c r="B61" s="252"/>
      <c r="C61" s="252"/>
      <c r="D61" s="252"/>
      <c r="E61" s="252"/>
      <c r="F61" s="252"/>
      <c r="G61" s="252"/>
      <c r="H61" s="252"/>
      <c r="I61" s="252"/>
    </row>
    <row r="62" spans="1:9" ht="21" customHeight="1">
      <c r="A62" s="252"/>
      <c r="B62" s="252"/>
      <c r="C62" s="252"/>
      <c r="D62" s="252"/>
      <c r="E62" s="252"/>
      <c r="F62" s="252"/>
      <c r="G62" s="252"/>
      <c r="H62" s="252"/>
      <c r="I62" s="252"/>
    </row>
    <row r="63" spans="1:9" ht="21" customHeight="1">
      <c r="A63" s="252"/>
      <c r="B63" s="252"/>
      <c r="C63" s="252"/>
      <c r="D63" s="252"/>
      <c r="E63" s="252"/>
      <c r="F63" s="252"/>
      <c r="G63" s="252"/>
      <c r="H63" s="252"/>
      <c r="I63" s="252"/>
    </row>
    <row r="64" spans="1:9" ht="21" customHeight="1">
      <c r="A64" s="252"/>
      <c r="B64" s="252"/>
      <c r="C64" s="252"/>
      <c r="D64" s="252"/>
      <c r="E64" s="252"/>
      <c r="F64" s="252"/>
      <c r="G64" s="252"/>
      <c r="H64" s="252"/>
      <c r="I64" s="252"/>
    </row>
    <row r="65" spans="1:9" ht="21" customHeight="1">
      <c r="A65" s="252"/>
      <c r="B65" s="252"/>
      <c r="C65" s="252"/>
      <c r="D65" s="252"/>
      <c r="E65" s="252"/>
      <c r="F65" s="252"/>
      <c r="G65" s="252"/>
      <c r="H65" s="252"/>
      <c r="I65" s="252"/>
    </row>
    <row r="66" spans="1:9" ht="21" customHeight="1">
      <c r="A66" s="252"/>
      <c r="B66" s="252"/>
      <c r="C66" s="252"/>
      <c r="D66" s="252"/>
      <c r="E66" s="252"/>
      <c r="F66" s="252"/>
      <c r="G66" s="252"/>
      <c r="H66" s="252"/>
      <c r="I66" s="252"/>
    </row>
    <row r="67" spans="1:9" ht="21" customHeight="1">
      <c r="A67" s="252"/>
      <c r="B67" s="252"/>
      <c r="C67" s="252"/>
      <c r="D67" s="252"/>
      <c r="E67" s="252"/>
      <c r="F67" s="252"/>
      <c r="G67" s="252"/>
      <c r="H67" s="252"/>
      <c r="I67" s="252"/>
    </row>
    <row r="68" spans="1:9" ht="21" customHeight="1">
      <c r="A68" s="252"/>
      <c r="B68" s="252"/>
      <c r="C68" s="252"/>
      <c r="D68" s="252"/>
      <c r="E68" s="252"/>
      <c r="F68" s="252"/>
      <c r="G68" s="252"/>
      <c r="H68" s="252"/>
      <c r="I68" s="252"/>
    </row>
    <row r="69" spans="1:9" ht="21" customHeight="1">
      <c r="A69" s="252"/>
      <c r="B69" s="252"/>
      <c r="C69" s="252"/>
      <c r="D69" s="252"/>
      <c r="E69" s="252"/>
      <c r="F69" s="252"/>
      <c r="G69" s="252"/>
      <c r="H69" s="252"/>
      <c r="I69" s="252"/>
    </row>
    <row r="70" spans="1:9" ht="21" customHeight="1">
      <c r="A70" s="345" t="s">
        <v>234</v>
      </c>
      <c r="B70" s="345"/>
      <c r="C70" s="252"/>
      <c r="D70" s="252"/>
      <c r="E70" s="252"/>
      <c r="F70" s="252"/>
      <c r="G70" s="252"/>
      <c r="H70" s="252"/>
      <c r="I70" s="252"/>
    </row>
    <row r="71" spans="1:9" ht="21" customHeight="1">
      <c r="A71" s="252"/>
      <c r="B71" s="252"/>
      <c r="C71" s="252"/>
      <c r="D71" s="252"/>
      <c r="E71" s="252"/>
      <c r="F71" s="252"/>
      <c r="G71" s="252"/>
      <c r="H71" s="252"/>
      <c r="I71" s="252"/>
    </row>
    <row r="72" spans="1:9" ht="21" customHeight="1">
      <c r="A72" s="344" t="s">
        <v>235</v>
      </c>
      <c r="B72" s="344"/>
      <c r="C72" s="252"/>
      <c r="D72" s="252"/>
      <c r="E72" s="252"/>
      <c r="F72" s="252"/>
      <c r="G72" s="252"/>
      <c r="H72" s="252"/>
      <c r="I72" s="252"/>
    </row>
    <row r="73" spans="1:9" ht="21" customHeight="1">
      <c r="A73" s="252"/>
      <c r="B73" s="252"/>
      <c r="C73" s="252"/>
      <c r="D73" s="252"/>
      <c r="E73" s="252"/>
      <c r="F73" s="252"/>
      <c r="G73" s="252"/>
      <c r="H73" s="252"/>
      <c r="I73" s="252"/>
    </row>
    <row r="74" spans="1:9" ht="21" customHeight="1">
      <c r="A74" s="252"/>
      <c r="B74" s="252"/>
      <c r="C74" s="252"/>
      <c r="D74" s="252"/>
      <c r="E74" s="252"/>
      <c r="F74" s="252"/>
      <c r="G74" s="252"/>
      <c r="H74" s="252"/>
      <c r="I74" s="252"/>
    </row>
    <row r="75" spans="1:9" ht="21" customHeight="1">
      <c r="A75" s="252"/>
      <c r="B75" s="252"/>
      <c r="C75" s="252"/>
      <c r="D75" s="252"/>
      <c r="E75" s="252"/>
      <c r="F75" s="252"/>
      <c r="G75" s="252"/>
      <c r="H75" s="252"/>
      <c r="I75" s="252"/>
    </row>
    <row r="76" spans="1:9" ht="21" customHeight="1">
      <c r="A76" s="252"/>
      <c r="B76" s="252"/>
      <c r="C76" s="252"/>
      <c r="D76" s="252"/>
      <c r="E76" s="252"/>
      <c r="F76" s="252"/>
      <c r="G76" s="252"/>
      <c r="H76" s="252"/>
      <c r="I76" s="252"/>
    </row>
    <row r="77" spans="1:9" ht="21" customHeight="1">
      <c r="A77" s="252"/>
      <c r="B77" s="252"/>
      <c r="C77" s="252"/>
      <c r="D77" s="252"/>
      <c r="E77" s="252"/>
      <c r="F77" s="252"/>
      <c r="G77" s="252"/>
      <c r="H77" s="252"/>
      <c r="I77" s="252"/>
    </row>
    <row r="78" spans="1:9" ht="21" customHeight="1">
      <c r="A78" s="345"/>
      <c r="B78" s="345"/>
      <c r="C78" s="252"/>
      <c r="D78" s="252"/>
      <c r="E78" s="252"/>
      <c r="F78" s="252"/>
      <c r="G78" s="252"/>
      <c r="H78" s="252"/>
      <c r="I78" s="252"/>
    </row>
    <row r="79" spans="1:9" ht="21" customHeight="1">
      <c r="A79" s="252"/>
      <c r="B79" s="252"/>
      <c r="C79" s="252"/>
      <c r="D79" s="252"/>
      <c r="E79" s="252"/>
      <c r="F79" s="252"/>
      <c r="G79" s="252"/>
      <c r="H79" s="252"/>
      <c r="I79" s="252"/>
    </row>
    <row r="80" spans="1:9" ht="21" customHeight="1">
      <c r="A80" s="344"/>
      <c r="B80" s="344"/>
      <c r="C80" s="252"/>
      <c r="D80" s="252"/>
      <c r="E80" s="252"/>
      <c r="F80" s="252"/>
      <c r="G80" s="252"/>
      <c r="H80" s="252"/>
      <c r="I80" s="252"/>
    </row>
    <row r="81" spans="1:9" ht="21" customHeight="1">
      <c r="A81" s="252"/>
      <c r="B81" s="252"/>
      <c r="C81" s="252"/>
      <c r="D81" s="252"/>
      <c r="E81" s="252"/>
      <c r="F81" s="252"/>
      <c r="G81" s="252"/>
      <c r="H81" s="252"/>
      <c r="I81" s="252"/>
    </row>
    <row r="82" spans="1:9" ht="21" customHeight="1">
      <c r="A82" s="252"/>
      <c r="B82" s="252"/>
      <c r="C82" s="252"/>
      <c r="D82" s="252"/>
      <c r="E82" s="252"/>
      <c r="F82" s="252"/>
      <c r="G82" s="252"/>
      <c r="H82" s="252"/>
      <c r="I82" s="252"/>
    </row>
    <row r="83" spans="1:9" ht="21" customHeight="1">
      <c r="A83" s="252"/>
      <c r="B83" s="252"/>
      <c r="C83" s="252"/>
      <c r="D83" s="252"/>
      <c r="E83" s="252"/>
      <c r="F83" s="252"/>
      <c r="G83" s="252"/>
      <c r="H83" s="252"/>
      <c r="I83" s="252"/>
    </row>
    <row r="84" spans="1:9" ht="21" customHeight="1">
      <c r="A84" s="252"/>
      <c r="B84" s="252"/>
      <c r="C84" s="252"/>
      <c r="D84" s="252"/>
      <c r="E84" s="252"/>
      <c r="F84" s="252"/>
      <c r="G84" s="252"/>
      <c r="H84" s="252"/>
      <c r="I84" s="252"/>
    </row>
    <row r="85" spans="1:9" ht="21" customHeight="1">
      <c r="A85" s="252"/>
      <c r="B85" s="252"/>
      <c r="C85" s="252"/>
      <c r="D85" s="252"/>
      <c r="E85" s="252"/>
      <c r="F85" s="252"/>
      <c r="G85" s="252"/>
      <c r="H85" s="252"/>
      <c r="I85" s="252"/>
    </row>
    <row r="86" spans="1:9" ht="21" customHeight="1">
      <c r="A86" s="252"/>
      <c r="B86" s="252"/>
      <c r="C86" s="252"/>
      <c r="D86" s="252"/>
      <c r="E86" s="252"/>
      <c r="F86" s="252"/>
      <c r="G86" s="252"/>
      <c r="H86" s="252"/>
      <c r="I86" s="252"/>
    </row>
    <row r="87" spans="1:9" ht="21" customHeight="1">
      <c r="A87" s="252"/>
      <c r="B87" s="252"/>
      <c r="C87" s="252"/>
      <c r="D87" s="252"/>
      <c r="E87" s="252"/>
      <c r="F87" s="252"/>
      <c r="G87" s="252"/>
      <c r="H87" s="252"/>
      <c r="I87" s="252"/>
    </row>
    <row r="88" spans="1:9" ht="21" customHeight="1">
      <c r="A88" s="252"/>
      <c r="B88" s="252"/>
      <c r="C88" s="252"/>
      <c r="D88" s="252"/>
      <c r="E88" s="252"/>
      <c r="F88" s="252"/>
      <c r="G88" s="252"/>
      <c r="H88" s="252"/>
      <c r="I88" s="252"/>
    </row>
    <row r="89" spans="1:9" ht="21" customHeight="1">
      <c r="A89" s="252"/>
      <c r="B89" s="252"/>
      <c r="C89" s="252"/>
      <c r="D89" s="252"/>
      <c r="E89" s="252"/>
      <c r="F89" s="252"/>
      <c r="G89" s="252"/>
      <c r="H89" s="252"/>
      <c r="I89" s="252"/>
    </row>
    <row r="90" spans="1:9" ht="21" customHeight="1">
      <c r="A90" s="252"/>
      <c r="B90" s="252"/>
      <c r="C90" s="252"/>
      <c r="D90" s="252"/>
      <c r="E90" s="252"/>
      <c r="F90" s="252"/>
      <c r="G90" s="252"/>
      <c r="H90" s="252"/>
      <c r="I90" s="252"/>
    </row>
    <row r="91" spans="1:9" ht="21" customHeight="1">
      <c r="A91" s="252"/>
      <c r="B91" s="252"/>
      <c r="C91" s="252"/>
      <c r="D91" s="252"/>
      <c r="E91" s="252"/>
      <c r="F91" s="252"/>
      <c r="G91" s="252"/>
      <c r="H91" s="252"/>
      <c r="I91" s="252"/>
    </row>
    <row r="92" spans="1:9" ht="21" customHeight="1">
      <c r="A92" s="252"/>
      <c r="B92" s="252"/>
      <c r="C92" s="252"/>
      <c r="D92" s="252"/>
      <c r="E92" s="252"/>
      <c r="F92" s="252"/>
      <c r="G92" s="252"/>
      <c r="H92" s="252"/>
      <c r="I92" s="252"/>
    </row>
    <row r="93" spans="1:9" ht="21" customHeight="1">
      <c r="A93" s="252"/>
      <c r="B93" s="252"/>
      <c r="C93" s="252"/>
      <c r="D93" s="252"/>
      <c r="E93" s="252"/>
      <c r="F93" s="252"/>
      <c r="G93" s="252"/>
      <c r="H93" s="252"/>
      <c r="I93" s="252"/>
    </row>
    <row r="94" spans="1:9" ht="21" customHeight="1">
      <c r="A94" s="252"/>
      <c r="B94" s="252"/>
      <c r="C94" s="252"/>
      <c r="D94" s="252"/>
      <c r="E94" s="252"/>
      <c r="F94" s="252"/>
      <c r="G94" s="252"/>
      <c r="H94" s="252"/>
      <c r="I94" s="252"/>
    </row>
    <row r="95" spans="1:9" ht="21" customHeight="1">
      <c r="A95" s="252"/>
      <c r="B95" s="252"/>
      <c r="C95" s="252"/>
      <c r="D95" s="252"/>
      <c r="E95" s="252"/>
      <c r="F95" s="252"/>
      <c r="G95" s="252"/>
      <c r="H95" s="252"/>
      <c r="I95" s="252"/>
    </row>
    <row r="96" spans="1:9" ht="21" customHeight="1">
      <c r="A96" s="252"/>
      <c r="B96" s="252"/>
      <c r="C96" s="252"/>
      <c r="D96" s="252"/>
      <c r="E96" s="252"/>
      <c r="F96" s="252"/>
      <c r="G96" s="252"/>
      <c r="H96" s="252"/>
      <c r="I96" s="252"/>
    </row>
    <row r="97" spans="1:9" ht="21" customHeight="1">
      <c r="A97" s="252"/>
      <c r="B97" s="252"/>
      <c r="C97" s="252"/>
      <c r="D97" s="252"/>
      <c r="E97" s="252"/>
      <c r="F97" s="252"/>
      <c r="G97" s="252"/>
      <c r="H97" s="252"/>
      <c r="I97" s="252"/>
    </row>
    <row r="98" spans="1:9" ht="21" customHeight="1">
      <c r="A98" s="346" t="s">
        <v>416</v>
      </c>
      <c r="B98" s="346"/>
      <c r="C98" s="252"/>
      <c r="D98" s="252"/>
      <c r="E98" s="252"/>
      <c r="F98" s="252"/>
      <c r="G98" s="252"/>
      <c r="H98" s="252"/>
      <c r="I98" s="252"/>
    </row>
    <row r="99" spans="1:9" ht="21" customHeight="1">
      <c r="A99" s="256"/>
      <c r="B99" s="257"/>
      <c r="C99" s="252"/>
      <c r="D99" s="252"/>
      <c r="E99" s="252"/>
      <c r="F99" s="252"/>
      <c r="G99" s="252"/>
      <c r="H99" s="252"/>
      <c r="I99" s="252"/>
    </row>
    <row r="100" spans="1:9" ht="21" customHeight="1">
      <c r="A100" s="346" t="s">
        <v>403</v>
      </c>
      <c r="B100" s="346"/>
      <c r="C100" s="252"/>
      <c r="D100" s="252"/>
      <c r="E100" s="252"/>
      <c r="F100" s="252"/>
      <c r="G100" s="252"/>
      <c r="H100" s="252"/>
      <c r="I100" s="252"/>
    </row>
    <row r="101" spans="1:9" ht="21" customHeight="1">
      <c r="A101" s="252"/>
      <c r="B101" s="252"/>
      <c r="C101" s="252"/>
      <c r="D101" s="252"/>
      <c r="E101" s="252"/>
      <c r="F101" s="252"/>
      <c r="G101" s="252"/>
      <c r="H101" s="252"/>
      <c r="I101" s="252"/>
    </row>
    <row r="102" spans="1:9" ht="21" customHeight="1">
      <c r="A102" s="252"/>
      <c r="B102" s="252"/>
      <c r="C102" s="252"/>
      <c r="D102" s="252"/>
      <c r="E102" s="252"/>
      <c r="F102" s="252"/>
      <c r="G102" s="252"/>
      <c r="H102" s="252"/>
      <c r="I102" s="252"/>
    </row>
    <row r="103" spans="1:9" ht="21" customHeight="1">
      <c r="A103" s="252"/>
      <c r="B103" s="252"/>
      <c r="C103" s="252"/>
      <c r="D103" s="252"/>
      <c r="E103" s="252"/>
      <c r="F103" s="252"/>
      <c r="G103" s="252"/>
      <c r="H103" s="252"/>
      <c r="I103" s="252"/>
    </row>
    <row r="104" spans="1:9" ht="21" customHeight="1">
      <c r="A104" s="252"/>
      <c r="B104" s="252"/>
      <c r="C104" s="252"/>
      <c r="D104" s="252"/>
      <c r="E104" s="252"/>
      <c r="F104" s="252"/>
      <c r="G104" s="252"/>
      <c r="H104" s="252"/>
      <c r="I104" s="252"/>
    </row>
    <row r="105" spans="1:9" ht="21" customHeight="1">
      <c r="A105" s="252"/>
      <c r="B105" s="252"/>
      <c r="C105" s="252"/>
      <c r="D105" s="252"/>
      <c r="E105" s="252"/>
      <c r="F105" s="252"/>
      <c r="G105" s="252"/>
      <c r="H105" s="252"/>
      <c r="I105" s="252"/>
    </row>
    <row r="106" spans="1:9" ht="21" customHeight="1">
      <c r="A106" s="252"/>
      <c r="B106" s="252"/>
      <c r="C106" s="252"/>
      <c r="D106" s="252"/>
      <c r="E106" s="252"/>
      <c r="F106" s="252"/>
      <c r="G106" s="252"/>
      <c r="H106" s="252"/>
      <c r="I106" s="252"/>
    </row>
    <row r="107" spans="1:9" ht="21" customHeight="1">
      <c r="A107" s="252"/>
      <c r="B107" s="252"/>
      <c r="C107" s="252"/>
      <c r="D107" s="252"/>
      <c r="E107" s="252"/>
      <c r="F107" s="252"/>
      <c r="G107" s="252"/>
      <c r="H107" s="252"/>
      <c r="I107" s="252"/>
    </row>
    <row r="108" spans="1:9" ht="21" customHeight="1">
      <c r="A108" s="252"/>
      <c r="B108" s="252"/>
      <c r="C108" s="252"/>
      <c r="D108" s="252"/>
      <c r="E108" s="252"/>
      <c r="F108" s="252"/>
      <c r="G108" s="252"/>
      <c r="H108" s="252"/>
      <c r="I108" s="252"/>
    </row>
    <row r="109" spans="1:9" ht="21" customHeight="1">
      <c r="A109" s="252"/>
      <c r="B109" s="252"/>
      <c r="C109" s="252"/>
      <c r="D109" s="252"/>
      <c r="E109" s="252"/>
      <c r="F109" s="252"/>
      <c r="G109" s="252"/>
      <c r="H109" s="252"/>
      <c r="I109" s="252"/>
    </row>
    <row r="110" spans="1:9" ht="21" customHeight="1">
      <c r="A110" s="252"/>
      <c r="B110" s="252"/>
      <c r="C110" s="252"/>
      <c r="D110" s="252"/>
      <c r="E110" s="252"/>
      <c r="F110" s="252"/>
      <c r="G110" s="252"/>
      <c r="H110" s="252"/>
      <c r="I110" s="252"/>
    </row>
    <row r="111" spans="1:9" ht="21" customHeight="1">
      <c r="A111" s="252"/>
      <c r="B111" s="252"/>
      <c r="C111" s="252"/>
      <c r="D111" s="252"/>
      <c r="E111" s="252"/>
      <c r="F111" s="252"/>
      <c r="G111" s="252"/>
      <c r="H111" s="252"/>
      <c r="I111" s="252"/>
    </row>
    <row r="112" spans="1:9" ht="21" customHeight="1">
      <c r="A112" s="252"/>
      <c r="B112" s="252"/>
      <c r="C112" s="252"/>
      <c r="D112" s="252"/>
      <c r="E112" s="252"/>
      <c r="F112" s="252"/>
      <c r="G112" s="252"/>
      <c r="H112" s="252"/>
      <c r="I112" s="252"/>
    </row>
    <row r="113" spans="1:9" ht="21" customHeight="1">
      <c r="A113" s="252"/>
      <c r="B113" s="252"/>
      <c r="C113" s="252"/>
      <c r="D113" s="252"/>
      <c r="E113" s="252"/>
      <c r="F113" s="252"/>
      <c r="G113" s="252"/>
      <c r="H113" s="252"/>
      <c r="I113" s="252"/>
    </row>
    <row r="114" spans="1:9" ht="21" customHeight="1">
      <c r="A114" s="252"/>
      <c r="B114" s="252"/>
      <c r="C114" s="252"/>
      <c r="D114" s="252"/>
      <c r="E114" s="252"/>
      <c r="F114" s="252"/>
      <c r="G114" s="252"/>
      <c r="H114" s="252"/>
      <c r="I114" s="252"/>
    </row>
    <row r="115" spans="1:9" ht="21" customHeight="1">
      <c r="A115" s="252"/>
      <c r="B115" s="252"/>
      <c r="C115" s="252"/>
      <c r="D115" s="252"/>
      <c r="E115" s="252"/>
      <c r="F115" s="252"/>
      <c r="G115" s="252"/>
      <c r="H115" s="252"/>
      <c r="I115" s="252"/>
    </row>
    <row r="116" spans="1:9" ht="21" customHeight="1">
      <c r="A116" s="346"/>
      <c r="B116" s="346"/>
      <c r="C116" s="255"/>
      <c r="D116" s="255"/>
      <c r="E116" s="255"/>
      <c r="F116" s="255"/>
      <c r="G116" s="252"/>
      <c r="H116" s="252"/>
      <c r="I116" s="252"/>
    </row>
    <row r="117" spans="1:9" ht="21" customHeight="1">
      <c r="A117" s="256"/>
      <c r="B117" s="257"/>
      <c r="C117" s="252"/>
      <c r="D117" s="258"/>
      <c r="E117" s="259"/>
      <c r="F117" s="259"/>
      <c r="G117" s="252"/>
      <c r="H117" s="252"/>
      <c r="I117" s="252"/>
    </row>
    <row r="118" spans="1:9" ht="21" customHeight="1">
      <c r="A118" s="346"/>
      <c r="B118" s="346"/>
      <c r="C118" s="255"/>
      <c r="D118" s="255"/>
      <c r="E118" s="255"/>
      <c r="F118" s="255"/>
      <c r="G118" s="252"/>
      <c r="H118" s="252"/>
      <c r="I118" s="252"/>
    </row>
    <row r="119" spans="1:9" ht="21" customHeight="1">
      <c r="A119" s="260"/>
      <c r="B119" s="261"/>
      <c r="C119" s="254"/>
      <c r="D119" s="253"/>
      <c r="E119" s="253"/>
      <c r="F119" s="253"/>
      <c r="G119" s="252"/>
      <c r="H119" s="252"/>
      <c r="I119" s="252"/>
    </row>
  </sheetData>
  <sheetProtection/>
  <mergeCells count="19"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  <mergeCell ref="A11:B11"/>
    <mergeCell ref="A51:B51"/>
    <mergeCell ref="A54:B54"/>
    <mergeCell ref="A118:B118"/>
    <mergeCell ref="A98:B98"/>
    <mergeCell ref="A100:B100"/>
    <mergeCell ref="A78:B78"/>
    <mergeCell ref="A80:B80"/>
    <mergeCell ref="A116:B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3" sqref="A23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48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74</v>
      </c>
    </row>
    <row r="2" spans="1:12" ht="15.75" customHeight="1">
      <c r="A2" s="352" t="s">
        <v>41</v>
      </c>
      <c r="B2" s="353" t="s">
        <v>364</v>
      </c>
      <c r="C2" s="354" t="s">
        <v>76</v>
      </c>
      <c r="D2" s="357" t="s">
        <v>147</v>
      </c>
      <c r="E2" s="357"/>
      <c r="F2" s="352" t="s">
        <v>43</v>
      </c>
      <c r="G2" s="352"/>
      <c r="H2" s="352"/>
      <c r="I2" s="352"/>
      <c r="J2" s="352" t="s">
        <v>44</v>
      </c>
      <c r="K2" s="352"/>
      <c r="L2" s="357" t="s">
        <v>77</v>
      </c>
    </row>
    <row r="3" spans="1:12" ht="15.75" customHeight="1">
      <c r="A3" s="352"/>
      <c r="B3" s="353"/>
      <c r="C3" s="354"/>
      <c r="D3" s="357"/>
      <c r="E3" s="357"/>
      <c r="F3" s="352" t="s">
        <v>371</v>
      </c>
      <c r="G3" s="352"/>
      <c r="H3" s="352" t="s">
        <v>79</v>
      </c>
      <c r="I3" s="352"/>
      <c r="J3" s="352" t="s">
        <v>371</v>
      </c>
      <c r="K3" s="357" t="s">
        <v>82</v>
      </c>
      <c r="L3" s="357"/>
    </row>
    <row r="4" spans="1:12" ht="21" customHeight="1">
      <c r="A4" s="352"/>
      <c r="B4" s="353"/>
      <c r="C4" s="354"/>
      <c r="D4" s="357"/>
      <c r="E4" s="357"/>
      <c r="F4" s="352"/>
      <c r="G4" s="352"/>
      <c r="H4" s="51" t="s">
        <v>80</v>
      </c>
      <c r="I4" s="51" t="s">
        <v>81</v>
      </c>
      <c r="J4" s="352"/>
      <c r="K4" s="357"/>
      <c r="L4" s="357"/>
    </row>
    <row r="5" spans="1:12" ht="15.75" customHeight="1">
      <c r="A5" s="52">
        <v>1</v>
      </c>
      <c r="B5" s="53" t="s">
        <v>362</v>
      </c>
      <c r="C5" s="53" t="s">
        <v>367</v>
      </c>
      <c r="D5" s="355" t="s">
        <v>368</v>
      </c>
      <c r="E5" s="356"/>
      <c r="F5" s="355" t="s">
        <v>397</v>
      </c>
      <c r="G5" s="356"/>
      <c r="H5" s="53" t="s">
        <v>398</v>
      </c>
      <c r="I5" s="53" t="s">
        <v>408</v>
      </c>
      <c r="J5" s="53" t="s">
        <v>409</v>
      </c>
      <c r="K5" s="53" t="s">
        <v>410</v>
      </c>
      <c r="L5" s="53" t="s">
        <v>411</v>
      </c>
    </row>
    <row r="6" spans="1:12" ht="27.75" customHeight="1">
      <c r="A6" s="55" t="s">
        <v>17</v>
      </c>
      <c r="B6" s="56" t="s">
        <v>323</v>
      </c>
      <c r="C6" s="56"/>
      <c r="D6" s="348"/>
      <c r="E6" s="349"/>
      <c r="F6" s="348"/>
      <c r="G6" s="349"/>
      <c r="H6" s="59"/>
      <c r="I6" s="59"/>
      <c r="J6" s="59"/>
      <c r="K6" s="59"/>
      <c r="L6" s="59"/>
    </row>
    <row r="7" spans="1:12" ht="15.75" customHeight="1">
      <c r="A7" s="60" t="s">
        <v>46</v>
      </c>
      <c r="B7" s="56" t="s">
        <v>47</v>
      </c>
      <c r="C7" s="56"/>
      <c r="D7" s="348"/>
      <c r="E7" s="349"/>
      <c r="F7" s="348"/>
      <c r="G7" s="349"/>
      <c r="H7" s="59"/>
      <c r="I7" s="59"/>
      <c r="J7" s="59"/>
      <c r="K7" s="59"/>
      <c r="L7" s="59"/>
    </row>
    <row r="8" spans="1:12" ht="15.75" customHeight="1">
      <c r="A8" s="60" t="s">
        <v>50</v>
      </c>
      <c r="B8" s="56" t="s">
        <v>51</v>
      </c>
      <c r="C8" s="56"/>
      <c r="D8" s="348"/>
      <c r="E8" s="349"/>
      <c r="F8" s="348"/>
      <c r="G8" s="349"/>
      <c r="H8" s="59"/>
      <c r="I8" s="59"/>
      <c r="J8" s="59"/>
      <c r="K8" s="59"/>
      <c r="L8" s="59"/>
    </row>
    <row r="9" spans="1:12" ht="26.25" customHeight="1">
      <c r="A9" s="55" t="s">
        <v>18</v>
      </c>
      <c r="B9" s="56" t="s">
        <v>324</v>
      </c>
      <c r="C9" s="56"/>
      <c r="D9" s="348"/>
      <c r="E9" s="349"/>
      <c r="F9" s="348"/>
      <c r="G9" s="349"/>
      <c r="H9" s="59"/>
      <c r="I9" s="59"/>
      <c r="J9" s="59"/>
      <c r="K9" s="59"/>
      <c r="L9" s="59"/>
    </row>
    <row r="10" spans="1:12" ht="15.75" customHeight="1">
      <c r="A10" s="60" t="s">
        <v>46</v>
      </c>
      <c r="B10" s="56" t="s">
        <v>345</v>
      </c>
      <c r="C10" s="56"/>
      <c r="D10" s="348"/>
      <c r="E10" s="349"/>
      <c r="F10" s="348"/>
      <c r="G10" s="349"/>
      <c r="H10" s="59"/>
      <c r="I10" s="59"/>
      <c r="J10" s="59"/>
      <c r="K10" s="59"/>
      <c r="L10" s="59"/>
    </row>
    <row r="11" spans="1:12" ht="15.75" customHeight="1">
      <c r="A11" s="60" t="s">
        <v>48</v>
      </c>
      <c r="B11" s="56" t="s">
        <v>346</v>
      </c>
      <c r="C11" s="56"/>
      <c r="D11" s="348"/>
      <c r="E11" s="349"/>
      <c r="F11" s="348"/>
      <c r="G11" s="349"/>
      <c r="H11" s="59"/>
      <c r="I11" s="59"/>
      <c r="J11" s="59"/>
      <c r="K11" s="59"/>
      <c r="L11" s="59"/>
    </row>
    <row r="12" spans="1:12" ht="15.75" customHeight="1">
      <c r="A12" s="60" t="s">
        <v>50</v>
      </c>
      <c r="B12" s="56" t="s">
        <v>52</v>
      </c>
      <c r="C12" s="56"/>
      <c r="D12" s="348"/>
      <c r="E12" s="349"/>
      <c r="F12" s="348"/>
      <c r="G12" s="349"/>
      <c r="H12" s="59"/>
      <c r="I12" s="59"/>
      <c r="J12" s="59"/>
      <c r="K12" s="59"/>
      <c r="L12" s="59"/>
    </row>
    <row r="13" spans="1:12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 customHeight="1">
      <c r="A14" s="48" t="s">
        <v>83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 t="s">
        <v>146</v>
      </c>
    </row>
    <row r="15" spans="1:12" ht="15.75" customHeight="1">
      <c r="A15" s="352" t="s">
        <v>41</v>
      </c>
      <c r="B15" s="353" t="s">
        <v>364</v>
      </c>
      <c r="C15" s="354" t="s">
        <v>84</v>
      </c>
      <c r="D15" s="360" t="s">
        <v>43</v>
      </c>
      <c r="E15" s="361"/>
      <c r="F15" s="361"/>
      <c r="G15" s="361"/>
      <c r="H15" s="361"/>
      <c r="I15" s="362"/>
      <c r="J15" s="352" t="s">
        <v>44</v>
      </c>
      <c r="K15" s="352"/>
      <c r="L15" s="357" t="s">
        <v>77</v>
      </c>
    </row>
    <row r="16" spans="1:12" ht="15.75" customHeight="1">
      <c r="A16" s="352"/>
      <c r="B16" s="353"/>
      <c r="C16" s="354"/>
      <c r="D16" s="363" t="s">
        <v>371</v>
      </c>
      <c r="E16" s="365" t="s">
        <v>79</v>
      </c>
      <c r="F16" s="366"/>
      <c r="G16" s="366"/>
      <c r="H16" s="366"/>
      <c r="I16" s="367"/>
      <c r="J16" s="352" t="s">
        <v>371</v>
      </c>
      <c r="K16" s="357" t="s">
        <v>82</v>
      </c>
      <c r="L16" s="357"/>
    </row>
    <row r="17" spans="1:12" ht="23.25" customHeight="1">
      <c r="A17" s="352"/>
      <c r="B17" s="353"/>
      <c r="C17" s="354"/>
      <c r="D17" s="364"/>
      <c r="E17" s="350" t="s">
        <v>80</v>
      </c>
      <c r="F17" s="351"/>
      <c r="G17" s="51" t="s">
        <v>81</v>
      </c>
      <c r="H17" s="51" t="s">
        <v>80</v>
      </c>
      <c r="I17" s="51" t="s">
        <v>81</v>
      </c>
      <c r="J17" s="352"/>
      <c r="K17" s="357"/>
      <c r="L17" s="357"/>
    </row>
    <row r="18" spans="1:12" ht="24" customHeight="1">
      <c r="A18" s="52">
        <v>1</v>
      </c>
      <c r="B18" s="53" t="s">
        <v>362</v>
      </c>
      <c r="C18" s="53" t="s">
        <v>367</v>
      </c>
      <c r="D18" s="54" t="s">
        <v>368</v>
      </c>
      <c r="E18" s="358" t="s">
        <v>397</v>
      </c>
      <c r="F18" s="359"/>
      <c r="G18" s="53" t="s">
        <v>398</v>
      </c>
      <c r="H18" s="53" t="s">
        <v>408</v>
      </c>
      <c r="I18" s="53" t="s">
        <v>409</v>
      </c>
      <c r="J18" s="53" t="s">
        <v>410</v>
      </c>
      <c r="K18" s="53" t="s">
        <v>411</v>
      </c>
      <c r="L18" s="53" t="s">
        <v>412</v>
      </c>
    </row>
    <row r="19" spans="1:12" ht="33" customHeight="1">
      <c r="A19" s="55" t="s">
        <v>15</v>
      </c>
      <c r="B19" s="56" t="s">
        <v>323</v>
      </c>
      <c r="C19" s="56"/>
      <c r="D19" s="57"/>
      <c r="E19" s="348"/>
      <c r="F19" s="349"/>
      <c r="G19" s="58"/>
      <c r="H19" s="59"/>
      <c r="I19" s="59"/>
      <c r="J19" s="59"/>
      <c r="K19" s="59"/>
      <c r="L19" s="59"/>
    </row>
    <row r="20" spans="1:12" ht="15.75" customHeight="1">
      <c r="A20" s="60" t="s">
        <v>46</v>
      </c>
      <c r="B20" s="56" t="s">
        <v>47</v>
      </c>
      <c r="C20" s="56"/>
      <c r="D20" s="57"/>
      <c r="E20" s="348"/>
      <c r="F20" s="349"/>
      <c r="G20" s="58"/>
      <c r="H20" s="59"/>
      <c r="I20" s="59"/>
      <c r="J20" s="59"/>
      <c r="K20" s="59"/>
      <c r="L20" s="59"/>
    </row>
    <row r="21" spans="1:12" ht="15.75" customHeight="1">
      <c r="A21" s="60" t="s">
        <v>50</v>
      </c>
      <c r="B21" s="56" t="s">
        <v>51</v>
      </c>
      <c r="C21" s="56"/>
      <c r="D21" s="57"/>
      <c r="E21" s="348"/>
      <c r="F21" s="349"/>
      <c r="G21" s="58"/>
      <c r="H21" s="59"/>
      <c r="I21" s="59"/>
      <c r="J21" s="59"/>
      <c r="K21" s="59"/>
      <c r="L21" s="59"/>
    </row>
    <row r="22" spans="1:12" ht="23.25" customHeight="1">
      <c r="A22" s="55" t="s">
        <v>16</v>
      </c>
      <c r="B22" s="56" t="s">
        <v>324</v>
      </c>
      <c r="C22" s="56"/>
      <c r="D22" s="57"/>
      <c r="E22" s="348"/>
      <c r="F22" s="349"/>
      <c r="G22" s="58"/>
      <c r="H22" s="59"/>
      <c r="I22" s="59"/>
      <c r="J22" s="59"/>
      <c r="K22" s="59"/>
      <c r="L22" s="59"/>
    </row>
    <row r="23" spans="1:12" ht="15.75" customHeight="1">
      <c r="A23" s="60" t="s">
        <v>46</v>
      </c>
      <c r="B23" s="56" t="s">
        <v>345</v>
      </c>
      <c r="C23" s="56"/>
      <c r="D23" s="57"/>
      <c r="E23" s="348"/>
      <c r="F23" s="349"/>
      <c r="G23" s="58"/>
      <c r="H23" s="59"/>
      <c r="I23" s="59"/>
      <c r="J23" s="59"/>
      <c r="K23" s="59"/>
      <c r="L23" s="59"/>
    </row>
    <row r="24" spans="1:12" ht="15.75" customHeight="1">
      <c r="A24" s="60" t="s">
        <v>48</v>
      </c>
      <c r="B24" s="56" t="s">
        <v>346</v>
      </c>
      <c r="C24" s="56"/>
      <c r="D24" s="57"/>
      <c r="E24" s="348"/>
      <c r="F24" s="349"/>
      <c r="G24" s="58"/>
      <c r="H24" s="59"/>
      <c r="I24" s="59"/>
      <c r="J24" s="59"/>
      <c r="K24" s="59"/>
      <c r="L24" s="59"/>
    </row>
    <row r="25" spans="1:12" ht="15.75" customHeight="1">
      <c r="A25" s="60" t="s">
        <v>50</v>
      </c>
      <c r="B25" s="56" t="s">
        <v>52</v>
      </c>
      <c r="C25" s="56"/>
      <c r="D25" s="57"/>
      <c r="E25" s="348"/>
      <c r="F25" s="349"/>
      <c r="G25" s="58"/>
      <c r="H25" s="59"/>
      <c r="I25" s="59"/>
      <c r="J25" s="59"/>
      <c r="K25" s="59"/>
      <c r="L25" s="59"/>
    </row>
  </sheetData>
  <sheetProtection/>
  <mergeCells count="46">
    <mergeCell ref="D9:E9"/>
    <mergeCell ref="E18:F18"/>
    <mergeCell ref="J15:K15"/>
    <mergeCell ref="L15:L17"/>
    <mergeCell ref="J16:J17"/>
    <mergeCell ref="K16:K17"/>
    <mergeCell ref="D15:I15"/>
    <mergeCell ref="D16:D17"/>
    <mergeCell ref="E16:I16"/>
    <mergeCell ref="D7:E7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A15:A17"/>
    <mergeCell ref="B15:B17"/>
    <mergeCell ref="C15:C17"/>
    <mergeCell ref="F2:I2"/>
    <mergeCell ref="F3:G4"/>
    <mergeCell ref="D10:E10"/>
    <mergeCell ref="D11:E11"/>
    <mergeCell ref="D5:E5"/>
    <mergeCell ref="F5:G5"/>
    <mergeCell ref="D6:E6"/>
    <mergeCell ref="E23:F23"/>
    <mergeCell ref="E24:F24"/>
    <mergeCell ref="E25:F25"/>
    <mergeCell ref="E17:F17"/>
    <mergeCell ref="E19:F19"/>
    <mergeCell ref="E20:F20"/>
    <mergeCell ref="E21:F21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233" t="s">
        <v>223</v>
      </c>
      <c r="B1" s="234"/>
      <c r="C1" s="234"/>
      <c r="D1" s="234"/>
      <c r="E1" s="234"/>
      <c r="F1" s="235"/>
      <c r="G1" s="235"/>
      <c r="H1" s="235"/>
      <c r="I1" s="236" t="s">
        <v>224</v>
      </c>
    </row>
    <row r="2" spans="1:9" ht="12.75">
      <c r="A2" s="372" t="s">
        <v>363</v>
      </c>
      <c r="B2" s="373" t="s">
        <v>364</v>
      </c>
      <c r="C2" s="374" t="s">
        <v>233</v>
      </c>
      <c r="D2" s="368" t="s">
        <v>97</v>
      </c>
      <c r="E2" s="369"/>
      <c r="F2" s="370"/>
      <c r="G2" s="368" t="s">
        <v>98</v>
      </c>
      <c r="H2" s="369"/>
      <c r="I2" s="370"/>
    </row>
    <row r="3" spans="1:9" ht="12.75">
      <c r="A3" s="372"/>
      <c r="B3" s="373"/>
      <c r="C3" s="375"/>
      <c r="D3" s="239" t="s">
        <v>99</v>
      </c>
      <c r="E3" s="239" t="s">
        <v>100</v>
      </c>
      <c r="F3" s="239" t="s">
        <v>101</v>
      </c>
      <c r="G3" s="239" t="s">
        <v>99</v>
      </c>
      <c r="H3" s="239" t="s">
        <v>100</v>
      </c>
      <c r="I3" s="239" t="s">
        <v>101</v>
      </c>
    </row>
    <row r="4" spans="1:9" ht="12.75">
      <c r="A4" s="237">
        <v>1</v>
      </c>
      <c r="B4" s="238" t="s">
        <v>362</v>
      </c>
      <c r="C4" s="238" t="s">
        <v>367</v>
      </c>
      <c r="D4" s="238" t="s">
        <v>368</v>
      </c>
      <c r="E4" s="238" t="s">
        <v>397</v>
      </c>
      <c r="F4" s="238" t="s">
        <v>398</v>
      </c>
      <c r="G4" s="238" t="s">
        <v>408</v>
      </c>
      <c r="H4" s="238" t="s">
        <v>409</v>
      </c>
      <c r="I4" s="238" t="s">
        <v>410</v>
      </c>
    </row>
    <row r="5" spans="1:9" ht="12.75">
      <c r="A5" s="240"/>
      <c r="B5" s="241" t="s">
        <v>323</v>
      </c>
      <c r="C5" s="241"/>
      <c r="D5" s="242"/>
      <c r="E5" s="242"/>
      <c r="F5" s="242"/>
      <c r="G5" s="242"/>
      <c r="H5" s="242"/>
      <c r="I5" s="242"/>
    </row>
    <row r="6" spans="1:9" ht="12.75">
      <c r="A6" s="240"/>
      <c r="B6" s="241" t="s">
        <v>324</v>
      </c>
      <c r="C6" s="241"/>
      <c r="D6" s="242"/>
      <c r="E6" s="242"/>
      <c r="F6" s="242"/>
      <c r="G6" s="242"/>
      <c r="H6" s="242"/>
      <c r="I6" s="242"/>
    </row>
    <row r="7" spans="1:9" ht="12.75">
      <c r="A7" s="240"/>
      <c r="B7" s="241" t="s">
        <v>340</v>
      </c>
      <c r="C7" s="241"/>
      <c r="D7" s="242"/>
      <c r="E7" s="242"/>
      <c r="F7" s="242"/>
      <c r="G7" s="242"/>
      <c r="H7" s="242"/>
      <c r="I7" s="242"/>
    </row>
    <row r="8" spans="1:9" ht="12.75">
      <c r="A8" s="240"/>
      <c r="B8" s="241" t="s">
        <v>325</v>
      </c>
      <c r="C8" s="241"/>
      <c r="D8" s="242"/>
      <c r="E8" s="242"/>
      <c r="F8" s="242"/>
      <c r="G8" s="242"/>
      <c r="H8" s="242"/>
      <c r="I8" s="242"/>
    </row>
    <row r="9" spans="1:9" ht="12.75">
      <c r="A9" s="243" t="s">
        <v>371</v>
      </c>
      <c r="B9" s="241" t="s">
        <v>341</v>
      </c>
      <c r="C9" s="241"/>
      <c r="D9" s="244"/>
      <c r="E9" s="244"/>
      <c r="F9" s="244"/>
      <c r="G9" s="244"/>
      <c r="H9" s="244"/>
      <c r="I9" s="244"/>
    </row>
    <row r="10" spans="1:9" ht="12.75">
      <c r="A10" s="245"/>
      <c r="B10" s="245"/>
      <c r="C10" s="245"/>
      <c r="D10" s="245"/>
      <c r="E10" s="245"/>
      <c r="F10" s="245"/>
      <c r="G10" s="245"/>
      <c r="H10" s="245"/>
      <c r="I10" s="245"/>
    </row>
    <row r="11" spans="1:9" ht="12.75">
      <c r="A11" s="245"/>
      <c r="B11" s="245"/>
      <c r="C11" s="245"/>
      <c r="D11" s="245"/>
      <c r="E11" s="245"/>
      <c r="F11" s="245"/>
      <c r="G11" s="245"/>
      <c r="H11" s="245"/>
      <c r="I11" s="245"/>
    </row>
    <row r="12" spans="1:9" ht="12.75">
      <c r="A12" s="245"/>
      <c r="B12" s="245"/>
      <c r="C12" s="245"/>
      <c r="D12" s="245"/>
      <c r="E12" s="245"/>
      <c r="F12" s="245"/>
      <c r="G12" s="245"/>
      <c r="H12" s="245"/>
      <c r="I12" s="245"/>
    </row>
    <row r="13" spans="1:9" ht="12.75">
      <c r="A13" s="245"/>
      <c r="B13" s="245"/>
      <c r="C13" s="245"/>
      <c r="D13" s="245"/>
      <c r="E13" s="245"/>
      <c r="F13" s="245"/>
      <c r="G13" s="245"/>
      <c r="H13" s="245"/>
      <c r="I13" s="245"/>
    </row>
    <row r="14" spans="1:9" ht="12.75">
      <c r="A14" s="233" t="s">
        <v>225</v>
      </c>
      <c r="B14" s="246"/>
      <c r="C14" s="246"/>
      <c r="D14" s="235"/>
      <c r="E14" s="235"/>
      <c r="F14" s="235"/>
      <c r="G14" s="235"/>
      <c r="H14" s="235"/>
      <c r="I14" s="236" t="s">
        <v>226</v>
      </c>
    </row>
    <row r="15" spans="1:9" ht="12.75">
      <c r="A15" s="372" t="s">
        <v>363</v>
      </c>
      <c r="B15" s="373" t="s">
        <v>364</v>
      </c>
      <c r="C15" s="374" t="s">
        <v>233</v>
      </c>
      <c r="D15" s="368" t="s">
        <v>97</v>
      </c>
      <c r="E15" s="369"/>
      <c r="F15" s="370"/>
      <c r="G15" s="368" t="s">
        <v>98</v>
      </c>
      <c r="H15" s="369"/>
      <c r="I15" s="370"/>
    </row>
    <row r="16" spans="1:9" ht="12.75">
      <c r="A16" s="372"/>
      <c r="B16" s="373"/>
      <c r="C16" s="375"/>
      <c r="D16" s="239" t="s">
        <v>99</v>
      </c>
      <c r="E16" s="239" t="s">
        <v>100</v>
      </c>
      <c r="F16" s="239" t="s">
        <v>101</v>
      </c>
      <c r="G16" s="239" t="s">
        <v>99</v>
      </c>
      <c r="H16" s="239" t="s">
        <v>100</v>
      </c>
      <c r="I16" s="239" t="s">
        <v>101</v>
      </c>
    </row>
    <row r="17" spans="1:9" ht="12.75">
      <c r="A17" s="237">
        <v>1</v>
      </c>
      <c r="B17" s="238" t="s">
        <v>362</v>
      </c>
      <c r="C17" s="237">
        <v>3</v>
      </c>
      <c r="D17" s="238" t="s">
        <v>368</v>
      </c>
      <c r="E17" s="238" t="s">
        <v>397</v>
      </c>
      <c r="F17" s="238" t="s">
        <v>398</v>
      </c>
      <c r="G17" s="238" t="s">
        <v>408</v>
      </c>
      <c r="H17" s="238" t="s">
        <v>409</v>
      </c>
      <c r="I17" s="238" t="s">
        <v>410</v>
      </c>
    </row>
    <row r="18" spans="1:9" ht="12.75">
      <c r="A18" s="240"/>
      <c r="B18" s="241" t="s">
        <v>323</v>
      </c>
      <c r="C18" s="241"/>
      <c r="D18" s="242"/>
      <c r="E18" s="242"/>
      <c r="F18" s="242"/>
      <c r="G18" s="242"/>
      <c r="H18" s="242"/>
      <c r="I18" s="242"/>
    </row>
    <row r="19" spans="1:9" ht="12.75">
      <c r="A19" s="240"/>
      <c r="B19" s="241" t="s">
        <v>324</v>
      </c>
      <c r="C19" s="241"/>
      <c r="D19" s="242"/>
      <c r="E19" s="242"/>
      <c r="F19" s="242"/>
      <c r="G19" s="242"/>
      <c r="H19" s="242"/>
      <c r="I19" s="242"/>
    </row>
    <row r="20" spans="1:9" ht="12.75">
      <c r="A20" s="240"/>
      <c r="B20" s="241" t="s">
        <v>340</v>
      </c>
      <c r="C20" s="241"/>
      <c r="D20" s="247"/>
      <c r="E20" s="247"/>
      <c r="F20" s="247"/>
      <c r="G20" s="248"/>
      <c r="H20" s="248"/>
      <c r="I20" s="248"/>
    </row>
    <row r="21" spans="1:9" ht="12.75">
      <c r="A21" s="240"/>
      <c r="B21" s="241" t="s">
        <v>325</v>
      </c>
      <c r="C21" s="241"/>
      <c r="D21" s="247"/>
      <c r="E21" s="247"/>
      <c r="F21" s="247"/>
      <c r="G21" s="248"/>
      <c r="H21" s="248"/>
      <c r="I21" s="248"/>
    </row>
    <row r="22" spans="1:9" ht="12.75">
      <c r="A22" s="243" t="s">
        <v>371</v>
      </c>
      <c r="B22" s="241" t="s">
        <v>341</v>
      </c>
      <c r="C22" s="241"/>
      <c r="D22" s="244"/>
      <c r="E22" s="244"/>
      <c r="F22" s="244"/>
      <c r="G22" s="244"/>
      <c r="H22" s="244"/>
      <c r="I22" s="244"/>
    </row>
    <row r="23" spans="1:9" ht="12.7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ht="12.75">
      <c r="A24" s="245"/>
      <c r="B24" s="245"/>
      <c r="C24" s="245"/>
      <c r="D24" s="245"/>
      <c r="E24" s="245"/>
      <c r="F24" s="245"/>
      <c r="G24" s="245"/>
      <c r="H24" s="245"/>
      <c r="I24" s="245"/>
    </row>
    <row r="25" spans="1:9" ht="12.75">
      <c r="A25" s="245"/>
      <c r="B25" s="245"/>
      <c r="C25" s="245"/>
      <c r="D25" s="245"/>
      <c r="E25" s="245"/>
      <c r="F25" s="245"/>
      <c r="G25" s="245"/>
      <c r="H25" s="245"/>
      <c r="I25" s="245"/>
    </row>
    <row r="26" spans="1:9" ht="12.75">
      <c r="A26" s="245"/>
      <c r="B26" s="245"/>
      <c r="C26" s="245"/>
      <c r="D26" s="245"/>
      <c r="E26" s="245"/>
      <c r="F26" s="245"/>
      <c r="G26" s="245"/>
      <c r="H26" s="245"/>
      <c r="I26" s="245"/>
    </row>
    <row r="27" spans="1:9" ht="12.75">
      <c r="A27" s="245"/>
      <c r="B27" s="245"/>
      <c r="C27" s="245"/>
      <c r="D27" s="245"/>
      <c r="E27" s="245"/>
      <c r="F27" s="245"/>
      <c r="G27" s="245"/>
      <c r="H27" s="245"/>
      <c r="I27" s="245"/>
    </row>
    <row r="28" spans="1:9" ht="12.75">
      <c r="A28" s="371"/>
      <c r="B28" s="371"/>
      <c r="C28" s="246"/>
      <c r="D28" s="235"/>
      <c r="E28" s="235"/>
      <c r="F28" s="235"/>
      <c r="G28" s="235"/>
      <c r="H28" s="235"/>
      <c r="I28" s="235"/>
    </row>
  </sheetData>
  <sheetProtection/>
  <mergeCells count="11">
    <mergeCell ref="B2:B3"/>
    <mergeCell ref="D2:F2"/>
    <mergeCell ref="A28:B28"/>
    <mergeCell ref="A15:A16"/>
    <mergeCell ref="B15:B16"/>
    <mergeCell ref="D15:F15"/>
    <mergeCell ref="G2:I2"/>
    <mergeCell ref="C2:C3"/>
    <mergeCell ref="G15:I15"/>
    <mergeCell ref="C15:C16"/>
    <mergeCell ref="A2:A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34.28125" style="0" customWidth="1"/>
    <col min="2" max="2" width="5.7109375" style="0" customWidth="1"/>
    <col min="3" max="3" width="13.00390625" style="0" customWidth="1"/>
    <col min="4" max="4" width="12.7109375" style="0" customWidth="1"/>
    <col min="5" max="5" width="11.28125" style="0" customWidth="1"/>
  </cols>
  <sheetData>
    <row r="1" spans="1:8" ht="12.75">
      <c r="A1" s="376" t="s">
        <v>297</v>
      </c>
      <c r="B1" s="376"/>
      <c r="C1" s="376"/>
      <c r="D1" s="376"/>
      <c r="E1" s="376"/>
      <c r="F1" s="376"/>
      <c r="G1" s="218"/>
      <c r="H1" s="218"/>
    </row>
    <row r="2" spans="1:8" ht="12.75">
      <c r="A2" s="376" t="s">
        <v>298</v>
      </c>
      <c r="B2" s="376"/>
      <c r="C2" s="376"/>
      <c r="D2" s="376"/>
      <c r="E2" s="376"/>
      <c r="F2" s="376"/>
      <c r="G2" s="218"/>
      <c r="H2" s="218"/>
    </row>
    <row r="3" spans="1:8" ht="12.75">
      <c r="A3" s="217"/>
      <c r="B3" s="217"/>
      <c r="C3" s="217"/>
      <c r="D3" s="217"/>
      <c r="E3" s="217"/>
      <c r="F3" s="217"/>
      <c r="G3" s="218"/>
      <c r="H3" s="218"/>
    </row>
    <row r="4" spans="1:8" ht="12.75">
      <c r="A4" s="218"/>
      <c r="B4" s="219"/>
      <c r="C4" s="218"/>
      <c r="D4" s="218"/>
      <c r="E4" s="218"/>
      <c r="F4" s="220" t="s">
        <v>296</v>
      </c>
      <c r="G4" s="218"/>
      <c r="H4" s="218"/>
    </row>
    <row r="5" spans="1:8" ht="52.5">
      <c r="A5" s="221" t="s">
        <v>363</v>
      </c>
      <c r="B5" s="222" t="s">
        <v>364</v>
      </c>
      <c r="C5" s="223" t="s">
        <v>404</v>
      </c>
      <c r="D5" s="223" t="s">
        <v>405</v>
      </c>
      <c r="E5" s="223" t="s">
        <v>406</v>
      </c>
      <c r="F5" s="223" t="s">
        <v>407</v>
      </c>
      <c r="G5" s="224"/>
      <c r="H5" s="318"/>
    </row>
    <row r="6" spans="1:9" ht="13.5" thickBot="1">
      <c r="A6" s="225">
        <v>1</v>
      </c>
      <c r="B6" s="226" t="s">
        <v>362</v>
      </c>
      <c r="C6" s="226" t="s">
        <v>367</v>
      </c>
      <c r="D6" s="226"/>
      <c r="E6" s="226" t="s">
        <v>397</v>
      </c>
      <c r="F6" s="226" t="s">
        <v>398</v>
      </c>
      <c r="G6" s="224"/>
      <c r="H6" s="318"/>
      <c r="I6" s="310"/>
    </row>
    <row r="7" spans="1:10" ht="42.75" customHeight="1" thickBot="1">
      <c r="A7" s="227" t="s">
        <v>395</v>
      </c>
      <c r="B7" s="228" t="s">
        <v>323</v>
      </c>
      <c r="C7" s="296">
        <v>130901</v>
      </c>
      <c r="D7" s="296">
        <v>158436</v>
      </c>
      <c r="E7" s="323">
        <v>31645</v>
      </c>
      <c r="F7" s="296">
        <v>55844</v>
      </c>
      <c r="G7" s="218"/>
      <c r="H7" s="320"/>
      <c r="I7" s="320"/>
      <c r="J7" s="320"/>
    </row>
    <row r="8" spans="1:10" ht="28.5" customHeight="1" thickBot="1">
      <c r="A8" s="227" t="s">
        <v>299</v>
      </c>
      <c r="B8" s="228" t="s">
        <v>324</v>
      </c>
      <c r="C8" s="295">
        <v>25850</v>
      </c>
      <c r="D8" s="295">
        <v>18831</v>
      </c>
      <c r="E8" s="324">
        <v>10016</v>
      </c>
      <c r="F8" s="295">
        <v>4020</v>
      </c>
      <c r="G8" s="218"/>
      <c r="H8" s="320"/>
      <c r="I8" s="320"/>
      <c r="J8" s="329"/>
    </row>
    <row r="9" spans="1:10" ht="36.75" customHeight="1" thickBot="1">
      <c r="A9" s="227" t="s">
        <v>300</v>
      </c>
      <c r="B9" s="228" t="s">
        <v>340</v>
      </c>
      <c r="C9" s="295">
        <v>-6806</v>
      </c>
      <c r="D9" s="295">
        <v>-6689</v>
      </c>
      <c r="E9" s="324">
        <v>2670</v>
      </c>
      <c r="F9" s="295">
        <v>-1476</v>
      </c>
      <c r="G9" s="218"/>
      <c r="H9" s="320"/>
      <c r="I9" s="320"/>
      <c r="J9" s="329"/>
    </row>
    <row r="10" spans="1:10" ht="25.5" customHeight="1" thickBot="1">
      <c r="A10" s="227" t="s">
        <v>301</v>
      </c>
      <c r="B10" s="228" t="s">
        <v>325</v>
      </c>
      <c r="C10" s="294">
        <v>5767</v>
      </c>
      <c r="D10" s="294"/>
      <c r="E10" s="325">
        <v>1131</v>
      </c>
      <c r="F10" s="294"/>
      <c r="G10" s="218"/>
      <c r="H10" s="321"/>
      <c r="I10" s="320"/>
      <c r="J10" s="310"/>
    </row>
    <row r="11" spans="1:10" ht="29.25" customHeight="1" thickBot="1">
      <c r="A11" s="227" t="s">
        <v>302</v>
      </c>
      <c r="B11" s="228" t="s">
        <v>341</v>
      </c>
      <c r="C11" s="294">
        <v>-65762</v>
      </c>
      <c r="D11" s="294">
        <v>-66941</v>
      </c>
      <c r="E11" s="325">
        <v>-32596</v>
      </c>
      <c r="F11" s="294">
        <v>-954</v>
      </c>
      <c r="G11" s="218"/>
      <c r="H11" s="321"/>
      <c r="I11" s="320"/>
      <c r="J11" s="310"/>
    </row>
    <row r="12" spans="1:10" ht="21.75" customHeight="1" thickBot="1">
      <c r="A12" s="227" t="s">
        <v>303</v>
      </c>
      <c r="B12" s="228" t="s">
        <v>353</v>
      </c>
      <c r="C12" s="295">
        <v>-87304</v>
      </c>
      <c r="D12" s="294">
        <v>-91121</v>
      </c>
      <c r="E12" s="324">
        <v>-10141</v>
      </c>
      <c r="F12" s="295">
        <v>-41489</v>
      </c>
      <c r="G12" s="218"/>
      <c r="H12" s="321"/>
      <c r="I12" s="320"/>
      <c r="J12" s="310"/>
    </row>
    <row r="13" spans="1:10" ht="35.25" customHeight="1" thickBot="1">
      <c r="A13" s="227" t="s">
        <v>304</v>
      </c>
      <c r="B13" s="228" t="s">
        <v>326</v>
      </c>
      <c r="C13" s="295">
        <v>-8000</v>
      </c>
      <c r="D13" s="295">
        <v>-20000</v>
      </c>
      <c r="E13" s="324">
        <v>19500</v>
      </c>
      <c r="F13" s="295">
        <v>-4000</v>
      </c>
      <c r="G13" s="218"/>
      <c r="H13" s="320"/>
      <c r="I13" s="320"/>
      <c r="J13" s="310"/>
    </row>
    <row r="14" spans="1:10" ht="22.5" customHeight="1" thickBot="1">
      <c r="A14" s="227" t="s">
        <v>305</v>
      </c>
      <c r="B14" s="228" t="s">
        <v>327</v>
      </c>
      <c r="C14" s="295">
        <v>-13589</v>
      </c>
      <c r="D14" s="295">
        <v>-12193</v>
      </c>
      <c r="E14" s="326">
        <v>-2822</v>
      </c>
      <c r="F14" s="295">
        <v>-2750</v>
      </c>
      <c r="G14" s="218"/>
      <c r="H14" s="320"/>
      <c r="I14" s="320"/>
      <c r="J14" s="310"/>
    </row>
    <row r="15" spans="1:10" ht="23.25" customHeight="1" thickBot="1">
      <c r="A15" s="227" t="s">
        <v>396</v>
      </c>
      <c r="B15" s="228" t="s">
        <v>328</v>
      </c>
      <c r="C15" s="295">
        <v>-18943</v>
      </c>
      <c r="D15" s="295">
        <v>-19677</v>
      </c>
      <c r="E15" s="324">
        <v>19403</v>
      </c>
      <c r="F15" s="295">
        <v>9195</v>
      </c>
      <c r="G15" s="218"/>
      <c r="H15" s="320"/>
      <c r="I15" s="320"/>
      <c r="J15" s="310"/>
    </row>
    <row r="16" spans="1:10" ht="33" customHeight="1" thickBot="1">
      <c r="A16" s="227" t="s">
        <v>306</v>
      </c>
      <c r="B16" s="228" t="s">
        <v>329</v>
      </c>
      <c r="C16" s="295">
        <v>-1447</v>
      </c>
      <c r="D16" s="295">
        <v>-50662</v>
      </c>
      <c r="E16" s="324">
        <v>-284</v>
      </c>
      <c r="F16" s="295">
        <v>-49197</v>
      </c>
      <c r="G16" s="218"/>
      <c r="H16" s="320"/>
      <c r="I16" s="320"/>
      <c r="J16" s="310"/>
    </row>
    <row r="17" spans="1:10" ht="25.5" customHeight="1" thickBot="1">
      <c r="A17" s="227" t="s">
        <v>399</v>
      </c>
      <c r="B17" s="228" t="s">
        <v>330</v>
      </c>
      <c r="C17" s="294">
        <v>-20390</v>
      </c>
      <c r="D17" s="294">
        <f>D15+D16</f>
        <v>-70339</v>
      </c>
      <c r="E17" s="327">
        <v>19119</v>
      </c>
      <c r="F17" s="294">
        <v>-40002</v>
      </c>
      <c r="G17" s="229"/>
      <c r="H17" s="321"/>
      <c r="I17" s="320"/>
      <c r="J17" s="310"/>
    </row>
    <row r="18" spans="1:10" ht="28.5" customHeight="1" thickBot="1">
      <c r="A18" s="230" t="s">
        <v>400</v>
      </c>
      <c r="B18" s="228" t="s">
        <v>336</v>
      </c>
      <c r="C18" s="294"/>
      <c r="D18" s="294"/>
      <c r="E18" s="325"/>
      <c r="F18" s="294"/>
      <c r="G18" s="229"/>
      <c r="H18" s="321"/>
      <c r="I18" s="320"/>
      <c r="J18" s="310"/>
    </row>
    <row r="19" spans="1:10" ht="45.75" customHeight="1" thickBot="1">
      <c r="A19" s="230" t="s">
        <v>308</v>
      </c>
      <c r="B19" s="228" t="s">
        <v>337</v>
      </c>
      <c r="C19" s="294">
        <v>-20390</v>
      </c>
      <c r="D19" s="294">
        <f>D17+D18</f>
        <v>-70339</v>
      </c>
      <c r="E19" s="325">
        <v>19119</v>
      </c>
      <c r="F19" s="294">
        <v>-40002</v>
      </c>
      <c r="G19" s="229"/>
      <c r="H19" s="321"/>
      <c r="I19" s="320"/>
      <c r="J19" s="310"/>
    </row>
    <row r="20" spans="1:10" ht="13.5" customHeight="1" thickBot="1">
      <c r="A20" s="227" t="s">
        <v>307</v>
      </c>
      <c r="B20" s="228" t="s">
        <v>338</v>
      </c>
      <c r="C20" s="295">
        <v>-1636</v>
      </c>
      <c r="D20" s="295">
        <v>-2021</v>
      </c>
      <c r="E20" s="324"/>
      <c r="F20" s="295"/>
      <c r="G20" s="229"/>
      <c r="H20" s="320"/>
      <c r="I20" s="320"/>
      <c r="J20" s="310"/>
    </row>
    <row r="21" spans="1:10" ht="40.5" customHeight="1" thickBot="1">
      <c r="A21" s="230" t="s">
        <v>309</v>
      </c>
      <c r="B21" s="228" t="s">
        <v>342</v>
      </c>
      <c r="C21" s="294">
        <v>-22026</v>
      </c>
      <c r="D21" s="294">
        <f>D19+D20</f>
        <v>-72360</v>
      </c>
      <c r="E21" s="328">
        <v>19119</v>
      </c>
      <c r="F21" s="294">
        <v>-40002</v>
      </c>
      <c r="G21" s="229"/>
      <c r="H21" s="321"/>
      <c r="I21" s="320"/>
      <c r="J21" s="310"/>
    </row>
    <row r="22" spans="1:10" ht="12.75">
      <c r="A22" s="231"/>
      <c r="B22" s="219"/>
      <c r="C22" s="218"/>
      <c r="D22" s="218"/>
      <c r="E22" s="218"/>
      <c r="F22" s="218"/>
      <c r="G22" s="229"/>
      <c r="H22" s="319"/>
      <c r="I22" s="310"/>
      <c r="J22" s="310"/>
    </row>
    <row r="23" spans="1:10" ht="12.75">
      <c r="A23" s="231"/>
      <c r="B23" s="219"/>
      <c r="C23" s="218"/>
      <c r="D23" s="218"/>
      <c r="E23" s="218"/>
      <c r="F23" s="218"/>
      <c r="G23" s="229"/>
      <c r="H23" s="319"/>
      <c r="I23" s="310"/>
      <c r="J23" s="310"/>
    </row>
    <row r="24" spans="1:10" ht="12.75">
      <c r="A24" s="218"/>
      <c r="B24" s="232"/>
      <c r="C24" s="232"/>
      <c r="D24" s="232"/>
      <c r="E24" s="218"/>
      <c r="F24" s="218"/>
      <c r="G24" s="229"/>
      <c r="H24" s="319"/>
      <c r="I24" s="310"/>
      <c r="J24" s="310"/>
    </row>
    <row r="25" spans="8:10" ht="12.75">
      <c r="H25" s="310"/>
      <c r="I25" s="310"/>
      <c r="J25" s="310"/>
    </row>
    <row r="26" spans="8:10" ht="12.75">
      <c r="H26" s="310"/>
      <c r="I26" s="310"/>
      <c r="J26" s="310"/>
    </row>
    <row r="27" spans="8:10" ht="12.75">
      <c r="H27" s="310"/>
      <c r="I27" s="310"/>
      <c r="J27" s="310"/>
    </row>
    <row r="28" spans="8:10" ht="12.75">
      <c r="H28" s="310"/>
      <c r="I28" s="310"/>
      <c r="J28" s="310"/>
    </row>
    <row r="29" spans="8:10" ht="12.75">
      <c r="H29" s="310"/>
      <c r="I29" s="310"/>
      <c r="J29" s="310"/>
    </row>
    <row r="30" spans="8:10" ht="12.75">
      <c r="H30" s="310"/>
      <c r="I30" s="310"/>
      <c r="J30" s="310"/>
    </row>
    <row r="31" spans="8:10" ht="12.75">
      <c r="H31" s="310"/>
      <c r="I31" s="310"/>
      <c r="J31" s="310"/>
    </row>
    <row r="32" spans="8:10" ht="12.75">
      <c r="H32" s="310"/>
      <c r="I32" s="310"/>
      <c r="J32" s="310"/>
    </row>
    <row r="33" spans="8:10" ht="12.75">
      <c r="H33" s="310"/>
      <c r="I33" s="310"/>
      <c r="J33" s="310"/>
    </row>
    <row r="34" spans="8:10" ht="12.75">
      <c r="H34" s="310"/>
      <c r="I34" s="310"/>
      <c r="J34" s="310"/>
    </row>
    <row r="35" spans="8:10" ht="12.75">
      <c r="H35" s="310"/>
      <c r="I35" s="310"/>
      <c r="J35" s="310"/>
    </row>
    <row r="36" spans="8:10" ht="12.75">
      <c r="H36" s="310"/>
      <c r="I36" s="310"/>
      <c r="J36" s="310"/>
    </row>
    <row r="37" spans="8:10" ht="12.75">
      <c r="H37" s="310"/>
      <c r="I37" s="310"/>
      <c r="J37" s="310"/>
    </row>
    <row r="38" spans="8:10" ht="12.75">
      <c r="H38" s="310"/>
      <c r="I38" s="310"/>
      <c r="J38" s="310"/>
    </row>
    <row r="39" spans="8:10" ht="12.75">
      <c r="H39" s="310"/>
      <c r="I39" s="310"/>
      <c r="J39" s="310"/>
    </row>
    <row r="40" spans="8:10" ht="12.75">
      <c r="H40" s="310"/>
      <c r="I40" s="310"/>
      <c r="J40" s="310"/>
    </row>
    <row r="41" spans="8:10" ht="12.75">
      <c r="H41" s="310"/>
      <c r="I41" s="310"/>
      <c r="J41" s="310"/>
    </row>
    <row r="42" spans="8:10" ht="12.75">
      <c r="H42" s="310"/>
      <c r="I42" s="310"/>
      <c r="J42" s="310"/>
    </row>
    <row r="43" spans="8:10" ht="12.75">
      <c r="H43" s="310"/>
      <c r="I43" s="310"/>
      <c r="J43" s="310"/>
    </row>
    <row r="44" spans="8:10" ht="12.75">
      <c r="H44" s="310"/>
      <c r="I44" s="310"/>
      <c r="J44" s="310"/>
    </row>
    <row r="45" spans="8:10" ht="12.75">
      <c r="H45" s="310"/>
      <c r="I45" s="310"/>
      <c r="J45" s="310"/>
    </row>
    <row r="46" spans="8:10" ht="12.75">
      <c r="H46" s="310"/>
      <c r="I46" s="310"/>
      <c r="J46" s="310"/>
    </row>
    <row r="47" spans="8:10" ht="12.75">
      <c r="H47" s="310"/>
      <c r="I47" s="310"/>
      <c r="J47" s="310"/>
    </row>
    <row r="48" spans="8:10" ht="12.75">
      <c r="H48" s="310"/>
      <c r="I48" s="310"/>
      <c r="J48" s="310"/>
    </row>
    <row r="49" spans="8:10" ht="12.75">
      <c r="H49" s="310"/>
      <c r="I49" s="310"/>
      <c r="J49" s="310"/>
    </row>
    <row r="50" spans="8:10" ht="12.75">
      <c r="H50" s="310"/>
      <c r="I50" s="310"/>
      <c r="J50" s="310"/>
    </row>
    <row r="51" spans="8:10" ht="12.75">
      <c r="H51" s="310"/>
      <c r="I51" s="310"/>
      <c r="J51" s="310"/>
    </row>
    <row r="52" spans="8:10" ht="12.75">
      <c r="H52" s="310"/>
      <c r="I52" s="310"/>
      <c r="J52" s="31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G14" sqref="G14"/>
    </sheetView>
  </sheetViews>
  <sheetFormatPr defaultColWidth="9.140625" defaultRowHeight="14.25" customHeight="1"/>
  <cols>
    <col min="1" max="1" width="40.8515625" style="251" customWidth="1"/>
    <col min="3" max="3" width="14.140625" style="0" customWidth="1"/>
    <col min="4" max="4" width="15.28125" style="0" customWidth="1"/>
    <col min="5" max="6" width="10.7109375" style="0" bestFit="1" customWidth="1"/>
  </cols>
  <sheetData>
    <row r="1" spans="1:5" ht="14.25" customHeight="1">
      <c r="A1" s="275" t="s">
        <v>268</v>
      </c>
      <c r="B1" s="188"/>
      <c r="C1" s="189"/>
      <c r="D1" s="189"/>
      <c r="E1" s="190"/>
    </row>
    <row r="2" spans="1:5" ht="14.25" customHeight="1">
      <c r="A2" s="191" t="s">
        <v>393</v>
      </c>
      <c r="B2" s="192">
        <v>170</v>
      </c>
      <c r="C2" s="193"/>
      <c r="D2" s="193"/>
      <c r="E2" s="190"/>
    </row>
    <row r="3" spans="1:5" ht="14.25" customHeight="1">
      <c r="A3" s="194" t="s">
        <v>269</v>
      </c>
      <c r="B3" s="192">
        <v>180</v>
      </c>
      <c r="C3" s="193">
        <v>50118</v>
      </c>
      <c r="D3" s="195">
        <v>1100000</v>
      </c>
      <c r="E3" s="190"/>
    </row>
    <row r="4" spans="1:5" ht="14.25" customHeight="1">
      <c r="A4" s="191"/>
      <c r="B4" s="192">
        <v>181</v>
      </c>
      <c r="C4" s="193"/>
      <c r="D4" s="193"/>
      <c r="E4" s="190"/>
    </row>
    <row r="5" spans="1:5" ht="14.25" customHeight="1">
      <c r="A5" s="276" t="s">
        <v>270</v>
      </c>
      <c r="B5" s="192">
        <v>190</v>
      </c>
      <c r="C5" s="196">
        <v>50118</v>
      </c>
      <c r="D5" s="196">
        <v>1100000</v>
      </c>
      <c r="E5" s="190"/>
    </row>
    <row r="6" spans="1:5" ht="14.25" customHeight="1">
      <c r="A6" s="275" t="s">
        <v>271</v>
      </c>
      <c r="B6" s="188"/>
      <c r="C6" s="193"/>
      <c r="D6" s="193"/>
      <c r="E6" s="190"/>
    </row>
    <row r="7" spans="1:5" ht="14.25" customHeight="1">
      <c r="A7" s="191" t="s">
        <v>394</v>
      </c>
      <c r="B7" s="192">
        <v>200</v>
      </c>
      <c r="C7" s="193">
        <v>38699</v>
      </c>
      <c r="D7" s="193"/>
      <c r="E7" s="190"/>
    </row>
    <row r="8" spans="1:5" ht="14.25" customHeight="1">
      <c r="A8" s="191" t="s">
        <v>401</v>
      </c>
      <c r="B8" s="192">
        <v>201</v>
      </c>
      <c r="C8" s="193">
        <v>25517</v>
      </c>
      <c r="D8" s="193"/>
      <c r="E8" s="190"/>
    </row>
    <row r="9" spans="1:5" ht="14.25" customHeight="1">
      <c r="A9" s="191" t="s">
        <v>402</v>
      </c>
      <c r="B9" s="192">
        <v>202</v>
      </c>
      <c r="C9" s="193">
        <v>2372</v>
      </c>
      <c r="D9" s="193"/>
      <c r="E9" s="190"/>
    </row>
    <row r="10" spans="1:5" ht="14.25" customHeight="1">
      <c r="A10" s="276" t="s">
        <v>263</v>
      </c>
      <c r="B10" s="192">
        <v>210</v>
      </c>
      <c r="C10" s="196">
        <v>38699</v>
      </c>
      <c r="D10" s="196"/>
      <c r="E10" s="197">
        <v>2492468</v>
      </c>
    </row>
    <row r="11" spans="1:6" ht="14.25" customHeight="1">
      <c r="A11" s="277" t="s">
        <v>239</v>
      </c>
      <c r="B11" s="198">
        <v>220</v>
      </c>
      <c r="C11" s="196">
        <f>C5+C10</f>
        <v>88817</v>
      </c>
      <c r="D11" s="196">
        <v>1100000</v>
      </c>
      <c r="E11" s="322"/>
      <c r="F11" s="314"/>
    </row>
    <row r="12" spans="1:5" ht="7.5" customHeight="1">
      <c r="A12" s="278"/>
      <c r="B12" s="199"/>
      <c r="C12" s="200"/>
      <c r="D12" s="200"/>
      <c r="E12" s="190"/>
    </row>
    <row r="13" spans="1:5" ht="6" customHeight="1">
      <c r="A13" s="279"/>
      <c r="B13" s="199"/>
      <c r="C13" s="201"/>
      <c r="D13" s="201"/>
      <c r="E13" s="190"/>
    </row>
    <row r="14" spans="1:5" ht="14.25" customHeight="1">
      <c r="A14" s="377" t="s">
        <v>414</v>
      </c>
      <c r="B14" s="377"/>
      <c r="C14" s="377"/>
      <c r="D14" s="377"/>
      <c r="E14" s="190"/>
    </row>
    <row r="15" spans="1:5" ht="26.25" customHeight="1">
      <c r="A15" s="378" t="s">
        <v>415</v>
      </c>
      <c r="B15" s="378"/>
      <c r="C15" s="378"/>
      <c r="D15" s="378"/>
      <c r="E15" s="190"/>
    </row>
    <row r="16" spans="1:5" ht="3.75" customHeight="1">
      <c r="A16" s="280"/>
      <c r="B16" s="202"/>
      <c r="C16" s="203"/>
      <c r="D16" s="203"/>
      <c r="E16" s="190"/>
    </row>
    <row r="17" spans="1:5" ht="14.25" customHeight="1">
      <c r="A17" s="281" t="s">
        <v>180</v>
      </c>
      <c r="B17" s="204"/>
      <c r="C17" s="204"/>
      <c r="D17" s="205"/>
      <c r="E17" s="206"/>
    </row>
    <row r="18" spans="1:5" ht="14.25" customHeight="1">
      <c r="A18" s="281"/>
      <c r="B18" s="204"/>
      <c r="C18" s="204"/>
      <c r="D18" s="207" t="s">
        <v>181</v>
      </c>
      <c r="E18" s="206"/>
    </row>
    <row r="19" spans="1:5" ht="31.5" customHeight="1">
      <c r="A19" s="208" t="s">
        <v>363</v>
      </c>
      <c r="B19" s="209" t="s">
        <v>364</v>
      </c>
      <c r="C19" s="210" t="s">
        <v>147</v>
      </c>
      <c r="D19" s="210" t="s">
        <v>238</v>
      </c>
      <c r="E19" s="206"/>
    </row>
    <row r="20" spans="1:5" ht="16.5" customHeight="1">
      <c r="A20" s="211">
        <v>1</v>
      </c>
      <c r="B20" s="212" t="s">
        <v>362</v>
      </c>
      <c r="C20" s="213">
        <v>3</v>
      </c>
      <c r="D20" s="213">
        <v>4</v>
      </c>
      <c r="E20" s="206"/>
    </row>
    <row r="21" spans="1:5" ht="22.5" customHeight="1">
      <c r="A21" s="214" t="s">
        <v>182</v>
      </c>
      <c r="B21" s="215" t="s">
        <v>323</v>
      </c>
      <c r="C21" s="193"/>
      <c r="D21" s="193"/>
      <c r="E21" s="206"/>
    </row>
    <row r="22" spans="1:5" ht="22.5" customHeight="1">
      <c r="A22" s="214" t="s">
        <v>183</v>
      </c>
      <c r="B22" s="215" t="s">
        <v>324</v>
      </c>
      <c r="C22" s="193"/>
      <c r="D22" s="193"/>
      <c r="E22" s="206"/>
    </row>
    <row r="23" spans="1:5" ht="14.25" customHeight="1">
      <c r="A23" s="214" t="s">
        <v>184</v>
      </c>
      <c r="B23" s="215" t="s">
        <v>340</v>
      </c>
      <c r="C23" s="193"/>
      <c r="D23" s="193"/>
      <c r="E23" s="206"/>
    </row>
    <row r="24" spans="1:5" ht="18.75" customHeight="1">
      <c r="A24" s="214" t="s">
        <v>185</v>
      </c>
      <c r="B24" s="215" t="s">
        <v>325</v>
      </c>
      <c r="C24" s="193"/>
      <c r="D24" s="193"/>
      <c r="E24" s="206"/>
    </row>
    <row r="25" spans="1:5" ht="27" customHeight="1">
      <c r="A25" s="214" t="s">
        <v>186</v>
      </c>
      <c r="B25" s="215" t="s">
        <v>341</v>
      </c>
      <c r="C25" s="193"/>
      <c r="D25" s="193"/>
      <c r="E25" s="206"/>
    </row>
    <row r="26" spans="1:5" ht="17.25" customHeight="1">
      <c r="A26" s="214" t="s">
        <v>188</v>
      </c>
      <c r="B26" s="215" t="s">
        <v>353</v>
      </c>
      <c r="C26" s="193"/>
      <c r="D26" s="193"/>
      <c r="E26" s="206"/>
    </row>
    <row r="27" spans="1:5" ht="21.75" customHeight="1">
      <c r="A27" s="214" t="s">
        <v>187</v>
      </c>
      <c r="B27" s="215" t="s">
        <v>326</v>
      </c>
      <c r="C27" s="193"/>
      <c r="D27" s="193"/>
      <c r="E27" s="206"/>
    </row>
    <row r="28" spans="1:5" ht="21.75" customHeight="1">
      <c r="A28" s="214" t="s">
        <v>202</v>
      </c>
      <c r="B28" s="215" t="s">
        <v>327</v>
      </c>
      <c r="C28" s="193"/>
      <c r="D28" s="193"/>
      <c r="E28" s="206"/>
    </row>
    <row r="29" spans="1:5" ht="35.25" customHeight="1">
      <c r="A29" s="214" t="s">
        <v>201</v>
      </c>
      <c r="B29" s="215" t="s">
        <v>328</v>
      </c>
      <c r="C29" s="193"/>
      <c r="D29" s="193"/>
      <c r="E29" s="206"/>
    </row>
    <row r="30" spans="1:5" ht="37.5" customHeight="1">
      <c r="A30" s="214" t="s">
        <v>200</v>
      </c>
      <c r="B30" s="215" t="s">
        <v>329</v>
      </c>
      <c r="C30" s="193"/>
      <c r="D30" s="193"/>
      <c r="E30" s="206"/>
    </row>
    <row r="31" spans="1:5" ht="14.25" customHeight="1">
      <c r="A31" s="214" t="s">
        <v>199</v>
      </c>
      <c r="B31" s="215" t="s">
        <v>330</v>
      </c>
      <c r="C31" s="193"/>
      <c r="D31" s="193"/>
      <c r="E31" s="206"/>
    </row>
    <row r="32" spans="1:5" ht="21" customHeight="1">
      <c r="A32" s="214" t="s">
        <v>198</v>
      </c>
      <c r="B32" s="215" t="s">
        <v>336</v>
      </c>
      <c r="C32" s="193"/>
      <c r="D32" s="193"/>
      <c r="E32" s="206"/>
    </row>
    <row r="33" spans="1:5" ht="14.25" customHeight="1">
      <c r="A33" s="214" t="s">
        <v>197</v>
      </c>
      <c r="B33" s="215" t="s">
        <v>337</v>
      </c>
      <c r="C33" s="193"/>
      <c r="D33" s="193"/>
      <c r="E33" s="206"/>
    </row>
    <row r="34" spans="1:5" ht="14.25" customHeight="1">
      <c r="A34" s="214" t="s">
        <v>196</v>
      </c>
      <c r="B34" s="215" t="s">
        <v>338</v>
      </c>
      <c r="C34" s="193"/>
      <c r="D34" s="193"/>
      <c r="E34" s="206"/>
    </row>
    <row r="35" spans="1:5" ht="23.25" customHeight="1">
      <c r="A35" s="214" t="s">
        <v>195</v>
      </c>
      <c r="B35" s="215" t="s">
        <v>342</v>
      </c>
      <c r="C35" s="193">
        <v>15237</v>
      </c>
      <c r="D35" s="193">
        <v>15237</v>
      </c>
      <c r="E35" s="206"/>
    </row>
    <row r="36" spans="1:5" ht="21.75" customHeight="1">
      <c r="A36" s="214" t="s">
        <v>194</v>
      </c>
      <c r="B36" s="215" t="s">
        <v>334</v>
      </c>
      <c r="C36" s="193">
        <v>2334</v>
      </c>
      <c r="D36" s="193">
        <v>2334</v>
      </c>
      <c r="E36" s="206"/>
    </row>
    <row r="37" spans="1:5" ht="14.25" customHeight="1">
      <c r="A37" s="214" t="s">
        <v>193</v>
      </c>
      <c r="B37" s="215" t="s">
        <v>331</v>
      </c>
      <c r="C37" s="193"/>
      <c r="D37" s="193"/>
      <c r="E37" s="206"/>
    </row>
    <row r="38" spans="1:5" ht="14.25" customHeight="1">
      <c r="A38" s="216" t="s">
        <v>192</v>
      </c>
      <c r="B38" s="215" t="s">
        <v>332</v>
      </c>
      <c r="C38" s="193"/>
      <c r="D38" s="193"/>
      <c r="E38" s="206"/>
    </row>
    <row r="39" spans="1:5" ht="14.25" customHeight="1">
      <c r="A39" s="214" t="s">
        <v>189</v>
      </c>
      <c r="B39" s="215" t="s">
        <v>333</v>
      </c>
      <c r="C39" s="193"/>
      <c r="D39" s="193"/>
      <c r="E39" s="206"/>
    </row>
    <row r="40" spans="1:5" ht="14.25" customHeight="1">
      <c r="A40" s="214" t="s">
        <v>190</v>
      </c>
      <c r="B40" s="215" t="s">
        <v>335</v>
      </c>
      <c r="C40" s="193"/>
      <c r="D40" s="193"/>
      <c r="E40" s="206"/>
    </row>
    <row r="41" spans="1:5" ht="24" customHeight="1">
      <c r="A41" s="214" t="s">
        <v>191</v>
      </c>
      <c r="B41" s="215" t="s">
        <v>339</v>
      </c>
      <c r="C41" s="193"/>
      <c r="D41" s="193"/>
      <c r="E41" s="206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8">
      <selection activeCell="F43" sqref="F43:G43"/>
    </sheetView>
  </sheetViews>
  <sheetFormatPr defaultColWidth="9.140625" defaultRowHeight="12.75"/>
  <cols>
    <col min="1" max="1" width="21.421875" style="0" customWidth="1"/>
    <col min="2" max="2" width="7.8515625" style="0" customWidth="1"/>
    <col min="3" max="3" width="7.140625" style="0" customWidth="1"/>
    <col min="4" max="4" width="8.140625" style="0" customWidth="1"/>
    <col min="5" max="5" width="12.00390625" style="0" customWidth="1"/>
    <col min="6" max="6" width="11.00390625" style="0" customWidth="1"/>
    <col min="8" max="8" width="10.7109375" style="0" bestFit="1" customWidth="1"/>
  </cols>
  <sheetData>
    <row r="1" spans="1:9" ht="15" customHeight="1">
      <c r="A1" s="167" t="s">
        <v>293</v>
      </c>
      <c r="B1" s="168"/>
      <c r="C1" s="168"/>
      <c r="D1" s="168"/>
      <c r="E1" s="168"/>
      <c r="F1" s="169"/>
      <c r="G1" s="170" t="s">
        <v>292</v>
      </c>
      <c r="H1" s="171"/>
      <c r="I1" s="171"/>
    </row>
    <row r="2" spans="1:9" ht="18" customHeight="1">
      <c r="A2" s="421" t="s">
        <v>41</v>
      </c>
      <c r="B2" s="421" t="s">
        <v>322</v>
      </c>
      <c r="C2" s="413" t="s">
        <v>147</v>
      </c>
      <c r="D2" s="423" t="s">
        <v>43</v>
      </c>
      <c r="E2" s="424"/>
      <c r="F2" s="286"/>
      <c r="G2" s="413" t="s">
        <v>209</v>
      </c>
      <c r="H2" s="171"/>
      <c r="I2" s="171"/>
    </row>
    <row r="3" spans="1:9" ht="42" customHeight="1">
      <c r="A3" s="422"/>
      <c r="B3" s="422"/>
      <c r="C3" s="414"/>
      <c r="D3" s="172" t="s">
        <v>284</v>
      </c>
      <c r="E3" s="173" t="s">
        <v>285</v>
      </c>
      <c r="F3" s="173" t="s">
        <v>286</v>
      </c>
      <c r="G3" s="414"/>
      <c r="H3" s="171"/>
      <c r="I3" s="171"/>
    </row>
    <row r="4" spans="1:9" ht="12.75">
      <c r="A4" s="174" t="s">
        <v>369</v>
      </c>
      <c r="B4" s="175" t="s">
        <v>362</v>
      </c>
      <c r="C4" s="174" t="s">
        <v>367</v>
      </c>
      <c r="D4" s="175" t="s">
        <v>368</v>
      </c>
      <c r="E4" s="174" t="s">
        <v>397</v>
      </c>
      <c r="F4" s="174" t="s">
        <v>408</v>
      </c>
      <c r="G4" s="175" t="s">
        <v>409</v>
      </c>
      <c r="H4" s="171"/>
      <c r="I4" s="171"/>
    </row>
    <row r="5" spans="1:9" ht="24.75" customHeight="1">
      <c r="A5" s="176" t="s">
        <v>288</v>
      </c>
      <c r="B5" s="177" t="s">
        <v>323</v>
      </c>
      <c r="C5" s="178"/>
      <c r="D5" s="179"/>
      <c r="E5" s="178"/>
      <c r="F5" s="174"/>
      <c r="G5" s="175"/>
      <c r="H5" s="171"/>
      <c r="I5" s="171"/>
    </row>
    <row r="6" spans="1:9" ht="32.25" customHeight="1">
      <c r="A6" s="176" t="s">
        <v>289</v>
      </c>
      <c r="B6" s="177" t="s">
        <v>324</v>
      </c>
      <c r="C6" s="178"/>
      <c r="D6" s="179"/>
      <c r="E6" s="178"/>
      <c r="F6" s="174"/>
      <c r="G6" s="175"/>
      <c r="H6" s="171"/>
      <c r="I6" s="171"/>
    </row>
    <row r="7" spans="1:9" ht="45" customHeight="1">
      <c r="A7" s="176" t="s">
        <v>290</v>
      </c>
      <c r="B7" s="177" t="s">
        <v>340</v>
      </c>
      <c r="C7" s="178"/>
      <c r="D7" s="179"/>
      <c r="E7" s="178"/>
      <c r="F7" s="174"/>
      <c r="G7" s="175"/>
      <c r="H7" s="171"/>
      <c r="I7" s="171"/>
    </row>
    <row r="8" spans="1:9" ht="15.75" customHeight="1">
      <c r="A8" s="176" t="s">
        <v>291</v>
      </c>
      <c r="B8" s="177" t="s">
        <v>325</v>
      </c>
      <c r="C8" s="178"/>
      <c r="D8" s="180"/>
      <c r="E8" s="178"/>
      <c r="F8" s="174"/>
      <c r="G8" s="180"/>
      <c r="H8" s="171"/>
      <c r="I8" s="171"/>
    </row>
    <row r="9" spans="1:9" ht="37.5" customHeight="1">
      <c r="A9" s="176" t="s">
        <v>310</v>
      </c>
      <c r="B9" s="177" t="s">
        <v>349</v>
      </c>
      <c r="C9" s="178"/>
      <c r="D9" s="180"/>
      <c r="E9" s="178"/>
      <c r="F9" s="174"/>
      <c r="G9" s="180"/>
      <c r="H9" s="171"/>
      <c r="I9" s="171"/>
    </row>
    <row r="10" spans="1:9" ht="12.75">
      <c r="A10" s="181"/>
      <c r="B10" s="177" t="s">
        <v>350</v>
      </c>
      <c r="C10" s="177"/>
      <c r="D10" s="177"/>
      <c r="E10" s="177"/>
      <c r="F10" s="182"/>
      <c r="G10" s="182"/>
      <c r="H10" s="171"/>
      <c r="I10" s="171"/>
    </row>
    <row r="11" spans="1:9" ht="21">
      <c r="A11" s="183" t="s">
        <v>287</v>
      </c>
      <c r="B11" s="173" t="s">
        <v>341</v>
      </c>
      <c r="C11" s="184"/>
      <c r="D11" s="184"/>
      <c r="E11" s="184"/>
      <c r="F11" s="184"/>
      <c r="G11" s="184"/>
      <c r="H11" s="171"/>
      <c r="I11" s="171"/>
    </row>
    <row r="12" spans="1:9" ht="9" customHeight="1">
      <c r="A12" s="169"/>
      <c r="B12" s="168"/>
      <c r="C12" s="168"/>
      <c r="D12" s="168"/>
      <c r="E12" s="168"/>
      <c r="F12" s="169"/>
      <c r="G12" s="169"/>
      <c r="H12" s="171"/>
      <c r="I12" s="171"/>
    </row>
    <row r="13" spans="1:9" ht="12.75">
      <c r="A13" s="420" t="s">
        <v>295</v>
      </c>
      <c r="B13" s="420"/>
      <c r="C13" s="420"/>
      <c r="D13" s="420"/>
      <c r="E13" s="420"/>
      <c r="F13" s="169"/>
      <c r="G13" s="170" t="s">
        <v>294</v>
      </c>
      <c r="H13" s="171"/>
      <c r="I13" s="171"/>
    </row>
    <row r="14" spans="1:9" ht="20.25" customHeight="1">
      <c r="A14" s="417" t="s">
        <v>255</v>
      </c>
      <c r="B14" s="418"/>
      <c r="C14" s="419"/>
      <c r="D14" s="173" t="s">
        <v>364</v>
      </c>
      <c r="E14" s="287" t="s">
        <v>281</v>
      </c>
      <c r="F14" s="415" t="s">
        <v>282</v>
      </c>
      <c r="G14" s="416"/>
      <c r="H14" s="171"/>
      <c r="I14" s="171"/>
    </row>
    <row r="15" spans="1:9" ht="12.75">
      <c r="A15" s="405" t="s">
        <v>369</v>
      </c>
      <c r="B15" s="406"/>
      <c r="C15" s="407"/>
      <c r="D15" s="179" t="s">
        <v>362</v>
      </c>
      <c r="E15" s="187" t="s">
        <v>367</v>
      </c>
      <c r="F15" s="406" t="s">
        <v>368</v>
      </c>
      <c r="G15" s="407"/>
      <c r="H15" s="171"/>
      <c r="I15" s="171"/>
    </row>
    <row r="16" spans="1:9" ht="12.75">
      <c r="A16" s="397" t="s">
        <v>273</v>
      </c>
      <c r="B16" s="398"/>
      <c r="C16" s="399"/>
      <c r="D16" s="177"/>
      <c r="E16" s="300"/>
      <c r="F16" s="392"/>
      <c r="G16" s="393"/>
      <c r="H16" s="171"/>
      <c r="I16" s="171"/>
    </row>
    <row r="17" spans="1:9" ht="12.75">
      <c r="A17" s="402" t="s">
        <v>39</v>
      </c>
      <c r="B17" s="403"/>
      <c r="C17" s="404"/>
      <c r="D17" s="298" t="s">
        <v>323</v>
      </c>
      <c r="E17" s="302">
        <v>3425</v>
      </c>
      <c r="F17" s="392">
        <v>830000</v>
      </c>
      <c r="G17" s="393"/>
      <c r="H17" s="171"/>
      <c r="I17" s="171"/>
    </row>
    <row r="18" spans="1:9" ht="12.75">
      <c r="A18" s="402" t="s">
        <v>148</v>
      </c>
      <c r="B18" s="403"/>
      <c r="C18" s="404"/>
      <c r="D18" s="298" t="s">
        <v>324</v>
      </c>
      <c r="E18" s="302"/>
      <c r="F18" s="392"/>
      <c r="G18" s="393"/>
      <c r="H18" s="171"/>
      <c r="I18" s="171"/>
    </row>
    <row r="19" spans="1:9" ht="12.75">
      <c r="A19" s="402" t="s">
        <v>388</v>
      </c>
      <c r="B19" s="403"/>
      <c r="C19" s="404"/>
      <c r="D19" s="298" t="s">
        <v>340</v>
      </c>
      <c r="E19" s="302">
        <v>4124</v>
      </c>
      <c r="F19" s="392"/>
      <c r="G19" s="393"/>
      <c r="H19" s="171"/>
      <c r="I19" s="171"/>
    </row>
    <row r="20" spans="1:9" ht="12.75">
      <c r="A20" s="402" t="s">
        <v>389</v>
      </c>
      <c r="B20" s="403"/>
      <c r="C20" s="404"/>
      <c r="D20" s="298" t="s">
        <v>325</v>
      </c>
      <c r="E20" s="302"/>
      <c r="F20" s="392"/>
      <c r="G20" s="393"/>
      <c r="H20" s="171"/>
      <c r="I20" s="171"/>
    </row>
    <row r="21" spans="1:9" ht="12.75">
      <c r="A21" s="402" t="s">
        <v>315</v>
      </c>
      <c r="B21" s="403"/>
      <c r="C21" s="404"/>
      <c r="D21" s="298" t="s">
        <v>349</v>
      </c>
      <c r="E21" s="302"/>
      <c r="F21" s="392"/>
      <c r="G21" s="393"/>
      <c r="H21" s="171"/>
      <c r="I21" s="171"/>
    </row>
    <row r="22" spans="1:9" ht="12.75">
      <c r="A22" s="402"/>
      <c r="B22" s="403"/>
      <c r="C22" s="404"/>
      <c r="D22" s="298" t="s">
        <v>350</v>
      </c>
      <c r="E22" s="302"/>
      <c r="F22" s="392"/>
      <c r="G22" s="393"/>
      <c r="H22" s="171"/>
      <c r="I22" s="171"/>
    </row>
    <row r="23" spans="1:9" ht="12.75">
      <c r="A23" s="383" t="s">
        <v>272</v>
      </c>
      <c r="B23" s="384"/>
      <c r="C23" s="385"/>
      <c r="D23" s="298" t="s">
        <v>341</v>
      </c>
      <c r="E23" s="302">
        <f>E17+E19+E20</f>
        <v>7549</v>
      </c>
      <c r="F23" s="411">
        <v>830000</v>
      </c>
      <c r="G23" s="412"/>
      <c r="H23" s="171"/>
      <c r="I23" s="171"/>
    </row>
    <row r="24" spans="1:11" ht="12.75">
      <c r="A24" s="408"/>
      <c r="B24" s="409"/>
      <c r="C24" s="410"/>
      <c r="D24" s="299"/>
      <c r="E24" s="302"/>
      <c r="F24" s="392"/>
      <c r="G24" s="393"/>
      <c r="H24" s="171"/>
      <c r="I24" s="171"/>
      <c r="J24" s="310"/>
      <c r="K24" s="310"/>
    </row>
    <row r="25" spans="1:11" ht="12.75">
      <c r="A25" s="397" t="s">
        <v>256</v>
      </c>
      <c r="B25" s="398"/>
      <c r="C25" s="399"/>
      <c r="D25" s="177"/>
      <c r="E25" s="303"/>
      <c r="F25" s="392"/>
      <c r="G25" s="393"/>
      <c r="H25" s="171"/>
      <c r="I25" s="171"/>
      <c r="J25" s="311"/>
      <c r="K25" s="310"/>
    </row>
    <row r="26" spans="1:11" ht="12.75">
      <c r="A26" s="402" t="s">
        <v>257</v>
      </c>
      <c r="B26" s="403"/>
      <c r="C26" s="404"/>
      <c r="D26" s="298" t="s">
        <v>353</v>
      </c>
      <c r="E26" s="302">
        <v>8044</v>
      </c>
      <c r="F26" s="392">
        <v>130000</v>
      </c>
      <c r="G26" s="393"/>
      <c r="H26" s="171"/>
      <c r="I26" s="171"/>
      <c r="J26" s="312"/>
      <c r="K26" s="310"/>
    </row>
    <row r="27" spans="1:11" ht="12.75">
      <c r="A27" s="402" t="s">
        <v>258</v>
      </c>
      <c r="B27" s="403"/>
      <c r="C27" s="404"/>
      <c r="D27" s="298" t="s">
        <v>326</v>
      </c>
      <c r="E27" s="303"/>
      <c r="F27" s="392"/>
      <c r="G27" s="393"/>
      <c r="H27" s="171"/>
      <c r="I27" s="171"/>
      <c r="J27" s="311"/>
      <c r="K27" s="310"/>
    </row>
    <row r="28" spans="1:11" ht="12.75">
      <c r="A28" s="402" t="s">
        <v>259</v>
      </c>
      <c r="B28" s="403"/>
      <c r="C28" s="404"/>
      <c r="D28" s="298" t="s">
        <v>327</v>
      </c>
      <c r="E28" s="302">
        <v>200</v>
      </c>
      <c r="F28" s="392">
        <v>30000</v>
      </c>
      <c r="G28" s="393"/>
      <c r="H28" s="171"/>
      <c r="I28" s="171"/>
      <c r="J28" s="311"/>
      <c r="K28" s="310"/>
    </row>
    <row r="29" spans="1:11" ht="12.75">
      <c r="A29" s="402" t="s">
        <v>260</v>
      </c>
      <c r="B29" s="403"/>
      <c r="C29" s="404"/>
      <c r="D29" s="298" t="s">
        <v>328</v>
      </c>
      <c r="E29" s="302">
        <v>934</v>
      </c>
      <c r="F29" s="392">
        <v>33000</v>
      </c>
      <c r="G29" s="393"/>
      <c r="H29" s="171"/>
      <c r="I29" s="171"/>
      <c r="J29" s="312"/>
      <c r="K29" s="310"/>
    </row>
    <row r="30" spans="1:11" ht="12.75">
      <c r="A30" s="402" t="s">
        <v>261</v>
      </c>
      <c r="B30" s="403"/>
      <c r="C30" s="404"/>
      <c r="D30" s="298" t="s">
        <v>329</v>
      </c>
      <c r="E30" s="303">
        <v>70138</v>
      </c>
      <c r="F30" s="392">
        <v>300000</v>
      </c>
      <c r="G30" s="393"/>
      <c r="H30" s="171"/>
      <c r="I30" s="171"/>
      <c r="J30" s="311"/>
      <c r="K30" s="310"/>
    </row>
    <row r="31" spans="1:10" ht="12.75">
      <c r="A31" s="402" t="s">
        <v>391</v>
      </c>
      <c r="B31" s="403"/>
      <c r="C31" s="404"/>
      <c r="D31" s="298" t="s">
        <v>330</v>
      </c>
      <c r="E31" s="302">
        <v>50331</v>
      </c>
      <c r="F31" s="392"/>
      <c r="G31" s="393"/>
      <c r="H31" s="171"/>
      <c r="I31" s="171"/>
      <c r="J31" s="311"/>
    </row>
    <row r="32" spans="1:9" ht="12.75">
      <c r="A32" s="402" t="s">
        <v>275</v>
      </c>
      <c r="B32" s="403"/>
      <c r="C32" s="404"/>
      <c r="D32" s="298" t="s">
        <v>360</v>
      </c>
      <c r="E32" s="302">
        <v>44798</v>
      </c>
      <c r="F32" s="392"/>
      <c r="G32" s="393"/>
      <c r="H32" s="171"/>
      <c r="I32" s="171"/>
    </row>
    <row r="33" spans="1:9" ht="12.75">
      <c r="A33" s="402" t="s">
        <v>276</v>
      </c>
      <c r="B33" s="403"/>
      <c r="C33" s="404"/>
      <c r="D33" s="298" t="s">
        <v>283</v>
      </c>
      <c r="E33" s="303">
        <v>2047</v>
      </c>
      <c r="F33" s="392"/>
      <c r="G33" s="393"/>
      <c r="H33" s="171"/>
      <c r="I33" s="171"/>
    </row>
    <row r="34" spans="1:9" ht="12.75">
      <c r="A34" s="383" t="s">
        <v>262</v>
      </c>
      <c r="B34" s="384"/>
      <c r="C34" s="385"/>
      <c r="D34" s="298" t="s">
        <v>336</v>
      </c>
      <c r="E34" s="301">
        <f>E31+E30+E29+E28+E26</f>
        <v>129647</v>
      </c>
      <c r="F34" s="392">
        <f>F26+F29+F28+F30</f>
        <v>493000</v>
      </c>
      <c r="G34" s="393"/>
      <c r="H34" s="171"/>
      <c r="I34" s="171"/>
    </row>
    <row r="35" spans="1:9" ht="12.75">
      <c r="A35" s="380" t="s">
        <v>237</v>
      </c>
      <c r="B35" s="381"/>
      <c r="C35" s="382"/>
      <c r="D35" s="185" t="s">
        <v>337</v>
      </c>
      <c r="E35" s="304">
        <f>E23+E34</f>
        <v>137196</v>
      </c>
      <c r="F35" s="394">
        <f>F23+F34</f>
        <v>1323000</v>
      </c>
      <c r="G35" s="392"/>
      <c r="H35" s="313"/>
      <c r="I35" s="171"/>
    </row>
    <row r="36" spans="1:9" ht="12" customHeight="1">
      <c r="A36" s="171"/>
      <c r="B36" s="171"/>
      <c r="C36" s="171"/>
      <c r="D36" s="171"/>
      <c r="E36" s="305"/>
      <c r="F36" s="379"/>
      <c r="G36" s="379"/>
      <c r="H36" s="308"/>
      <c r="I36" s="171"/>
    </row>
    <row r="37" spans="1:9" ht="14.25">
      <c r="A37" s="391" t="s">
        <v>264</v>
      </c>
      <c r="B37" s="391"/>
      <c r="C37" s="391"/>
      <c r="D37" s="173" t="s">
        <v>364</v>
      </c>
      <c r="E37" s="285"/>
      <c r="F37" s="387"/>
      <c r="G37" s="388"/>
      <c r="H37" s="171"/>
      <c r="I37" s="171"/>
    </row>
    <row r="38" spans="1:9" ht="12.75">
      <c r="A38" s="389" t="s">
        <v>369</v>
      </c>
      <c r="B38" s="389"/>
      <c r="C38" s="389"/>
      <c r="D38" s="174" t="s">
        <v>362</v>
      </c>
      <c r="E38" s="174"/>
      <c r="F38" s="389"/>
      <c r="G38" s="389"/>
      <c r="H38" s="171"/>
      <c r="I38" s="171"/>
    </row>
    <row r="39" spans="1:9" ht="12.75">
      <c r="A39" s="386" t="s">
        <v>265</v>
      </c>
      <c r="B39" s="386"/>
      <c r="C39" s="386"/>
      <c r="D39" s="186"/>
      <c r="E39" s="284"/>
      <c r="F39" s="390"/>
      <c r="G39" s="390"/>
      <c r="H39" s="171"/>
      <c r="I39" s="171"/>
    </row>
    <row r="40" spans="1:9" ht="24.75" customHeight="1">
      <c r="A40" s="400" t="s">
        <v>266</v>
      </c>
      <c r="B40" s="400"/>
      <c r="C40" s="400"/>
      <c r="D40" s="187">
        <v>140</v>
      </c>
      <c r="E40" s="282"/>
      <c r="F40" s="394">
        <v>418217</v>
      </c>
      <c r="G40" s="393"/>
      <c r="H40" s="171"/>
      <c r="I40" s="171"/>
    </row>
    <row r="41" spans="1:9" ht="12.75">
      <c r="A41" s="400" t="s">
        <v>392</v>
      </c>
      <c r="B41" s="400"/>
      <c r="C41" s="400"/>
      <c r="D41" s="187">
        <v>150</v>
      </c>
      <c r="E41" s="282"/>
      <c r="F41" s="394">
        <v>580299</v>
      </c>
      <c r="G41" s="393"/>
      <c r="H41" s="171"/>
      <c r="I41" s="171"/>
    </row>
    <row r="42" spans="1:9" ht="12.75">
      <c r="A42" s="401"/>
      <c r="B42" s="401"/>
      <c r="C42" s="401"/>
      <c r="D42" s="187">
        <v>151</v>
      </c>
      <c r="E42" s="284"/>
      <c r="F42" s="390">
        <v>-727137</v>
      </c>
      <c r="G42" s="390"/>
      <c r="H42" s="171"/>
      <c r="I42" s="171"/>
    </row>
    <row r="43" spans="1:9" ht="12.75">
      <c r="A43" s="383" t="s">
        <v>267</v>
      </c>
      <c r="B43" s="384"/>
      <c r="C43" s="385"/>
      <c r="D43" s="187">
        <v>160</v>
      </c>
      <c r="E43" s="283"/>
      <c r="F43" s="395">
        <f>F40+F41+F42</f>
        <v>271379</v>
      </c>
      <c r="G43" s="396"/>
      <c r="H43" s="171"/>
      <c r="I43" s="171"/>
    </row>
  </sheetData>
  <sheetProtection/>
  <mergeCells count="65">
    <mergeCell ref="A14:C14"/>
    <mergeCell ref="A13:E13"/>
    <mergeCell ref="A2:A3"/>
    <mergeCell ref="B2:B3"/>
    <mergeCell ref="C2:C3"/>
    <mergeCell ref="D2:E2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F27:G27"/>
    <mergeCell ref="F28:G28"/>
    <mergeCell ref="F25:G25"/>
    <mergeCell ref="F26:G26"/>
    <mergeCell ref="F23:G23"/>
    <mergeCell ref="F24:G24"/>
    <mergeCell ref="F35:G35"/>
    <mergeCell ref="F31:G31"/>
    <mergeCell ref="F32:G32"/>
    <mergeCell ref="F29:G29"/>
    <mergeCell ref="F30:G30"/>
    <mergeCell ref="F33:G33"/>
    <mergeCell ref="A29:C29"/>
    <mergeCell ref="A23:C23"/>
    <mergeCell ref="A28:C28"/>
    <mergeCell ref="A22:C22"/>
    <mergeCell ref="A24:C24"/>
    <mergeCell ref="A27:C27"/>
    <mergeCell ref="A26:C26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39" sqref="G39"/>
    </sheetView>
  </sheetViews>
  <sheetFormatPr defaultColWidth="9.140625" defaultRowHeight="18.75" customHeight="1"/>
  <cols>
    <col min="1" max="1" width="47.421875" style="0" customWidth="1"/>
    <col min="2" max="2" width="3.7109375" style="0" customWidth="1"/>
    <col min="3" max="3" width="9.57421875" style="0" customWidth="1"/>
    <col min="4" max="4" width="10.57421875" style="0" customWidth="1"/>
    <col min="5" max="5" width="10.7109375" style="0" customWidth="1"/>
    <col min="6" max="7" width="9.8515625" style="0" customWidth="1"/>
    <col min="8" max="8" width="9.8515625" style="0" bestFit="1" customWidth="1"/>
  </cols>
  <sheetData>
    <row r="1" spans="1:8" ht="18.75" customHeight="1">
      <c r="A1" s="150" t="s">
        <v>102</v>
      </c>
      <c r="B1" s="151"/>
      <c r="C1" s="151"/>
      <c r="D1" s="151"/>
      <c r="E1" s="152"/>
      <c r="F1" s="152"/>
      <c r="G1" s="152"/>
      <c r="H1" s="153" t="s">
        <v>177</v>
      </c>
    </row>
    <row r="2" spans="1:8" ht="18.75" customHeight="1">
      <c r="A2" s="425" t="s">
        <v>363</v>
      </c>
      <c r="B2" s="426" t="s">
        <v>364</v>
      </c>
      <c r="C2" s="427" t="s">
        <v>243</v>
      </c>
      <c r="D2" s="428"/>
      <c r="E2" s="429"/>
      <c r="F2" s="427" t="s">
        <v>244</v>
      </c>
      <c r="G2" s="428"/>
      <c r="H2" s="429"/>
    </row>
    <row r="3" spans="1:8" ht="18.75" customHeight="1">
      <c r="A3" s="425"/>
      <c r="B3" s="426"/>
      <c r="C3" s="162" t="s">
        <v>240</v>
      </c>
      <c r="D3" s="162" t="s">
        <v>242</v>
      </c>
      <c r="E3" s="162" t="s">
        <v>241</v>
      </c>
      <c r="F3" s="162" t="s">
        <v>240</v>
      </c>
      <c r="G3" s="162" t="s">
        <v>242</v>
      </c>
      <c r="H3" s="162" t="s">
        <v>241</v>
      </c>
    </row>
    <row r="4" spans="1:8" ht="18.75" customHeight="1" thickBot="1">
      <c r="A4" s="154">
        <v>1</v>
      </c>
      <c r="B4" s="155" t="s">
        <v>362</v>
      </c>
      <c r="C4" s="155" t="s">
        <v>367</v>
      </c>
      <c r="D4" s="155" t="s">
        <v>368</v>
      </c>
      <c r="E4" s="155" t="s">
        <v>397</v>
      </c>
      <c r="F4" s="155" t="s">
        <v>398</v>
      </c>
      <c r="G4" s="155" t="s">
        <v>408</v>
      </c>
      <c r="H4" s="155" t="s">
        <v>409</v>
      </c>
    </row>
    <row r="5" spans="1:8" ht="18.75" customHeight="1" thickBot="1">
      <c r="A5" s="156" t="s">
        <v>103</v>
      </c>
      <c r="B5" s="157" t="s">
        <v>323</v>
      </c>
      <c r="C5" s="293">
        <v>5283</v>
      </c>
      <c r="D5" s="293">
        <v>3537</v>
      </c>
      <c r="E5" s="296">
        <f>C5-D5</f>
        <v>1746</v>
      </c>
      <c r="F5" s="293">
        <v>3147</v>
      </c>
      <c r="G5" s="293">
        <v>1389</v>
      </c>
      <c r="H5" s="296">
        <f>F5-G5</f>
        <v>1758</v>
      </c>
    </row>
    <row r="6" spans="1:8" ht="18.75" customHeight="1" thickBot="1">
      <c r="A6" s="156" t="s">
        <v>104</v>
      </c>
      <c r="B6" s="157" t="s">
        <v>324</v>
      </c>
      <c r="C6" s="294"/>
      <c r="D6" s="294"/>
      <c r="E6" s="296"/>
      <c r="F6" s="294"/>
      <c r="G6" s="294"/>
      <c r="H6" s="296"/>
    </row>
    <row r="7" spans="1:8" ht="18.75" customHeight="1" thickBot="1">
      <c r="A7" s="156" t="s">
        <v>311</v>
      </c>
      <c r="B7" s="157" t="s">
        <v>340</v>
      </c>
      <c r="C7" s="294">
        <v>5354</v>
      </c>
      <c r="D7" s="295"/>
      <c r="E7" s="296">
        <f>C7-D7</f>
        <v>5354</v>
      </c>
      <c r="F7" s="294"/>
      <c r="G7" s="295"/>
      <c r="H7" s="296"/>
    </row>
    <row r="8" spans="1:8" ht="18.75" customHeight="1" thickBot="1">
      <c r="A8" s="156" t="s">
        <v>105</v>
      </c>
      <c r="B8" s="157" t="s">
        <v>325</v>
      </c>
      <c r="C8" s="294"/>
      <c r="D8" s="294"/>
      <c r="E8" s="296"/>
      <c r="F8" s="294"/>
      <c r="G8" s="294"/>
      <c r="H8" s="296"/>
    </row>
    <row r="9" spans="1:8" ht="18.75" customHeight="1" thickBot="1">
      <c r="A9" s="156" t="s">
        <v>106</v>
      </c>
      <c r="B9" s="157" t="s">
        <v>341</v>
      </c>
      <c r="C9" s="295">
        <v>15213</v>
      </c>
      <c r="D9" s="294">
        <v>10052</v>
      </c>
      <c r="E9" s="296">
        <f>C9-D9</f>
        <v>5161</v>
      </c>
      <c r="F9" s="295">
        <v>15684</v>
      </c>
      <c r="G9" s="294">
        <v>10804</v>
      </c>
      <c r="H9" s="296">
        <f>F9-G9</f>
        <v>4880</v>
      </c>
    </row>
    <row r="10" spans="1:8" ht="18.75" customHeight="1" thickBot="1">
      <c r="A10" s="156" t="s">
        <v>107</v>
      </c>
      <c r="B10" s="157" t="s">
        <v>353</v>
      </c>
      <c r="C10" s="294"/>
      <c r="D10" s="295"/>
      <c r="E10" s="296"/>
      <c r="F10" s="294"/>
      <c r="G10" s="295"/>
      <c r="H10" s="296"/>
    </row>
    <row r="11" spans="1:8" ht="18.75" customHeight="1" thickBot="1">
      <c r="A11" s="156" t="s">
        <v>108</v>
      </c>
      <c r="B11" s="157" t="s">
        <v>326</v>
      </c>
      <c r="C11" s="294"/>
      <c r="D11" s="294"/>
      <c r="E11" s="296"/>
      <c r="F11" s="294"/>
      <c r="G11" s="294"/>
      <c r="H11" s="296"/>
    </row>
    <row r="12" spans="1:8" ht="18.75" customHeight="1" thickBot="1">
      <c r="A12" s="156" t="s">
        <v>109</v>
      </c>
      <c r="B12" s="157" t="s">
        <v>327</v>
      </c>
      <c r="C12" s="294"/>
      <c r="D12" s="294"/>
      <c r="E12" s="296"/>
      <c r="F12" s="294"/>
      <c r="G12" s="294"/>
      <c r="H12" s="296"/>
    </row>
    <row r="13" spans="1:8" ht="18.75" customHeight="1" thickBot="1">
      <c r="A13" s="156" t="s">
        <v>110</v>
      </c>
      <c r="B13" s="157" t="s">
        <v>328</v>
      </c>
      <c r="C13" s="294"/>
      <c r="D13" s="294"/>
      <c r="E13" s="296"/>
      <c r="F13" s="294"/>
      <c r="G13" s="294"/>
      <c r="H13" s="296"/>
    </row>
    <row r="14" spans="1:8" ht="18.75" customHeight="1" thickBot="1">
      <c r="A14" s="156" t="s">
        <v>111</v>
      </c>
      <c r="B14" s="157" t="s">
        <v>329</v>
      </c>
      <c r="C14" s="294"/>
      <c r="D14" s="294"/>
      <c r="E14" s="296"/>
      <c r="F14" s="294"/>
      <c r="G14" s="294"/>
      <c r="H14" s="296"/>
    </row>
    <row r="15" spans="1:8" ht="18.75" customHeight="1" thickBot="1">
      <c r="A15" s="156" t="s">
        <v>112</v>
      </c>
      <c r="B15" s="157" t="s">
        <v>330</v>
      </c>
      <c r="C15" s="294"/>
      <c r="D15" s="294"/>
      <c r="E15" s="296"/>
      <c r="F15" s="294"/>
      <c r="G15" s="294"/>
      <c r="H15" s="296"/>
    </row>
    <row r="16" spans="1:8" ht="18.75" customHeight="1" thickBot="1">
      <c r="A16" s="156" t="s">
        <v>113</v>
      </c>
      <c r="B16" s="157" t="s">
        <v>336</v>
      </c>
      <c r="C16" s="295"/>
      <c r="D16" s="294"/>
      <c r="E16" s="296"/>
      <c r="F16" s="295"/>
      <c r="G16" s="294"/>
      <c r="H16" s="296"/>
    </row>
    <row r="17" spans="1:8" ht="18.75" customHeight="1" thickBot="1">
      <c r="A17" s="156" t="s">
        <v>312</v>
      </c>
      <c r="B17" s="157" t="s">
        <v>337</v>
      </c>
      <c r="C17" s="294"/>
      <c r="D17" s="295"/>
      <c r="E17" s="296"/>
      <c r="F17" s="294"/>
      <c r="G17" s="295"/>
      <c r="H17" s="296"/>
    </row>
    <row r="18" spans="1:8" ht="18.75" customHeight="1" thickBot="1">
      <c r="A18" s="159" t="s">
        <v>371</v>
      </c>
      <c r="B18" s="157" t="s">
        <v>338</v>
      </c>
      <c r="C18" s="295">
        <f>SUM(C5:C17)</f>
        <v>25850</v>
      </c>
      <c r="D18" s="295">
        <f>D5+D9</f>
        <v>13589</v>
      </c>
      <c r="E18" s="296">
        <f>C18-D18</f>
        <v>12261</v>
      </c>
      <c r="F18" s="295">
        <f>F5+F9</f>
        <v>18831</v>
      </c>
      <c r="G18" s="295">
        <f>G5+G9</f>
        <v>12193</v>
      </c>
      <c r="H18" s="295">
        <f>H5+H9</f>
        <v>6638</v>
      </c>
    </row>
    <row r="19" spans="1:8" ht="15.75" customHeight="1">
      <c r="A19" s="160"/>
      <c r="B19" s="160"/>
      <c r="C19" s="160"/>
      <c r="D19" s="160"/>
      <c r="E19" s="160"/>
      <c r="F19" s="160"/>
      <c r="G19" s="160"/>
      <c r="H19" s="160"/>
    </row>
    <row r="20" spans="1:8" ht="11.25" customHeight="1">
      <c r="A20" s="160"/>
      <c r="B20" s="160"/>
      <c r="C20" s="160"/>
      <c r="D20" s="160"/>
      <c r="E20" s="160"/>
      <c r="F20" s="160"/>
      <c r="G20" s="160"/>
      <c r="H20" s="160"/>
    </row>
    <row r="21" spans="1:8" ht="12.75" customHeight="1">
      <c r="A21" s="160"/>
      <c r="B21" s="160"/>
      <c r="C21" s="160"/>
      <c r="D21" s="160"/>
      <c r="E21" s="160"/>
      <c r="F21" s="160"/>
      <c r="G21" s="160"/>
      <c r="H21" s="160"/>
    </row>
    <row r="22" spans="1:8" ht="12.75" customHeight="1">
      <c r="A22" s="160"/>
      <c r="B22" s="160"/>
      <c r="C22" s="160"/>
      <c r="D22" s="160"/>
      <c r="E22" s="160"/>
      <c r="F22" s="160"/>
      <c r="G22" s="160"/>
      <c r="H22" s="160"/>
    </row>
    <row r="23" spans="1:8" ht="11.25" customHeight="1">
      <c r="A23" s="160"/>
      <c r="B23" s="160"/>
      <c r="C23" s="160"/>
      <c r="D23" s="160"/>
      <c r="E23" s="160"/>
      <c r="F23" s="160"/>
      <c r="G23" s="160"/>
      <c r="H23" s="160"/>
    </row>
    <row r="24" spans="1:8" ht="10.5" customHeight="1">
      <c r="A24" s="160"/>
      <c r="B24" s="160"/>
      <c r="C24" s="160"/>
      <c r="D24" s="160"/>
      <c r="E24" s="160"/>
      <c r="F24" s="160"/>
      <c r="G24" s="160"/>
      <c r="H24" s="160"/>
    </row>
    <row r="25" spans="1:8" ht="11.25" customHeight="1">
      <c r="A25" s="160"/>
      <c r="B25" s="160"/>
      <c r="C25" s="160"/>
      <c r="D25" s="160"/>
      <c r="E25" s="160"/>
      <c r="F25" s="160"/>
      <c r="G25" s="160"/>
      <c r="H25" s="160"/>
    </row>
    <row r="26" spans="1:8" ht="13.5" customHeight="1">
      <c r="A26" s="160"/>
      <c r="B26" s="160"/>
      <c r="C26" s="160"/>
      <c r="D26" s="160"/>
      <c r="E26" s="160"/>
      <c r="F26" s="160"/>
      <c r="G26" s="160"/>
      <c r="H26" s="160"/>
    </row>
    <row r="27" spans="1:8" ht="18.75" customHeight="1">
      <c r="A27" s="160"/>
      <c r="B27" s="160"/>
      <c r="C27" s="160"/>
      <c r="D27" s="160"/>
      <c r="E27" s="160"/>
      <c r="F27" s="160"/>
      <c r="G27" s="160"/>
      <c r="H27" s="160"/>
    </row>
    <row r="28" spans="1:8" ht="12.75" customHeight="1">
      <c r="A28" s="160"/>
      <c r="B28" s="160"/>
      <c r="C28" s="160"/>
      <c r="D28" s="160"/>
      <c r="E28" s="160"/>
      <c r="F28" s="160"/>
      <c r="G28" s="160"/>
      <c r="H28" s="160"/>
    </row>
    <row r="29" spans="1:8" ht="12.75" customHeight="1">
      <c r="A29" s="152"/>
      <c r="B29" s="161"/>
      <c r="C29" s="152"/>
      <c r="D29" s="152"/>
      <c r="E29" s="152"/>
      <c r="F29" s="152"/>
      <c r="G29" s="152"/>
      <c r="H29" s="152"/>
    </row>
    <row r="30" spans="1:8" ht="18.75" customHeight="1">
      <c r="A30" s="150" t="s">
        <v>314</v>
      </c>
      <c r="B30" s="161"/>
      <c r="C30" s="152"/>
      <c r="D30" s="152"/>
      <c r="E30" s="152"/>
      <c r="F30" s="152"/>
      <c r="G30" s="152"/>
      <c r="H30" s="153" t="s">
        <v>178</v>
      </c>
    </row>
    <row r="31" spans="1:8" ht="18.75" customHeight="1">
      <c r="A31" s="425" t="s">
        <v>363</v>
      </c>
      <c r="B31" s="426" t="s">
        <v>364</v>
      </c>
      <c r="C31" s="431" t="s">
        <v>97</v>
      </c>
      <c r="D31" s="432"/>
      <c r="E31" s="433"/>
      <c r="F31" s="427" t="s">
        <v>244</v>
      </c>
      <c r="G31" s="428"/>
      <c r="H31" s="429"/>
    </row>
    <row r="32" spans="1:8" ht="12" customHeight="1">
      <c r="A32" s="425"/>
      <c r="B32" s="426"/>
      <c r="C32" s="162" t="s">
        <v>99</v>
      </c>
      <c r="D32" s="162" t="s">
        <v>100</v>
      </c>
      <c r="E32" s="162" t="s">
        <v>101</v>
      </c>
      <c r="F32" s="162" t="s">
        <v>240</v>
      </c>
      <c r="G32" s="162" t="s">
        <v>242</v>
      </c>
      <c r="H32" s="162" t="s">
        <v>241</v>
      </c>
    </row>
    <row r="33" spans="1:8" ht="13.5" customHeight="1" thickBot="1">
      <c r="A33" s="154">
        <v>1</v>
      </c>
      <c r="B33" s="155" t="s">
        <v>362</v>
      </c>
      <c r="C33" s="155" t="s">
        <v>367</v>
      </c>
      <c r="D33" s="155" t="s">
        <v>368</v>
      </c>
      <c r="E33" s="155" t="s">
        <v>397</v>
      </c>
      <c r="F33" s="155" t="s">
        <v>398</v>
      </c>
      <c r="G33" s="155" t="s">
        <v>408</v>
      </c>
      <c r="H33" s="155" t="s">
        <v>409</v>
      </c>
    </row>
    <row r="34" spans="1:8" ht="18.75" customHeight="1" thickBot="1">
      <c r="A34" s="156" t="s">
        <v>114</v>
      </c>
      <c r="B34" s="157" t="s">
        <v>323</v>
      </c>
      <c r="C34" s="296"/>
      <c r="D34" s="293"/>
      <c r="E34" s="296"/>
      <c r="F34" s="296"/>
      <c r="G34" s="293"/>
      <c r="H34" s="296"/>
    </row>
    <row r="35" spans="1:8" ht="24.75" customHeight="1" thickBot="1">
      <c r="A35" s="156" t="s">
        <v>115</v>
      </c>
      <c r="B35" s="157" t="s">
        <v>324</v>
      </c>
      <c r="C35" s="295"/>
      <c r="D35" s="294"/>
      <c r="E35" s="295"/>
      <c r="F35" s="295"/>
      <c r="G35" s="294"/>
      <c r="H35" s="295"/>
    </row>
    <row r="36" spans="1:8" ht="29.25" customHeight="1" thickBot="1">
      <c r="A36" s="156" t="s">
        <v>116</v>
      </c>
      <c r="B36" s="157" t="s">
        <v>340</v>
      </c>
      <c r="C36" s="294"/>
      <c r="D36" s="294"/>
      <c r="E36" s="294"/>
      <c r="F36" s="294"/>
      <c r="G36" s="294"/>
      <c r="H36" s="294"/>
    </row>
    <row r="37" spans="1:8" ht="26.25" customHeight="1" thickBot="1">
      <c r="A37" s="156" t="s">
        <v>117</v>
      </c>
      <c r="B37" s="157" t="s">
        <v>325</v>
      </c>
      <c r="C37" s="294"/>
      <c r="D37" s="294"/>
      <c r="E37" s="294"/>
      <c r="F37" s="294"/>
      <c r="G37" s="294"/>
      <c r="H37" s="294"/>
    </row>
    <row r="38" spans="1:8" ht="14.25" customHeight="1" thickBot="1">
      <c r="A38" s="156" t="s">
        <v>118</v>
      </c>
      <c r="B38" s="157" t="s">
        <v>341</v>
      </c>
      <c r="C38" s="295">
        <v>16827</v>
      </c>
      <c r="D38" s="294">
        <v>-18274</v>
      </c>
      <c r="E38" s="295">
        <f>D38+C38</f>
        <v>-1447</v>
      </c>
      <c r="F38" s="295">
        <v>4517</v>
      </c>
      <c r="G38" s="294">
        <v>55179</v>
      </c>
      <c r="H38" s="295">
        <f>F38-G38</f>
        <v>-50662</v>
      </c>
    </row>
    <row r="39" spans="1:8" ht="24" customHeight="1">
      <c r="A39" s="156" t="s">
        <v>119</v>
      </c>
      <c r="B39" s="157" t="s">
        <v>353</v>
      </c>
      <c r="C39" s="158"/>
      <c r="D39" s="158"/>
      <c r="E39" s="158"/>
      <c r="F39" s="158"/>
      <c r="G39" s="158"/>
      <c r="H39" s="158"/>
    </row>
    <row r="40" spans="1:8" ht="12.75" customHeight="1">
      <c r="A40" s="156" t="s">
        <v>120</v>
      </c>
      <c r="B40" s="157" t="s">
        <v>326</v>
      </c>
      <c r="C40" s="158"/>
      <c r="D40" s="158"/>
      <c r="E40" s="158"/>
      <c r="F40" s="158"/>
      <c r="G40" s="158"/>
      <c r="H40" s="158"/>
    </row>
    <row r="41" spans="1:8" ht="18.75" customHeight="1">
      <c r="A41" s="156" t="s">
        <v>121</v>
      </c>
      <c r="B41" s="157" t="s">
        <v>327</v>
      </c>
      <c r="C41" s="158"/>
      <c r="D41" s="158"/>
      <c r="E41" s="158"/>
      <c r="F41" s="158"/>
      <c r="G41" s="158"/>
      <c r="H41" s="158"/>
    </row>
    <row r="42" spans="1:8" ht="13.5" customHeight="1">
      <c r="A42" s="156" t="s">
        <v>122</v>
      </c>
      <c r="B42" s="157" t="s">
        <v>328</v>
      </c>
      <c r="C42" s="158"/>
      <c r="D42" s="158"/>
      <c r="E42" s="158"/>
      <c r="F42" s="158"/>
      <c r="G42" s="158"/>
      <c r="H42" s="158"/>
    </row>
    <row r="43" spans="1:8" ht="14.25" customHeight="1">
      <c r="A43" s="156" t="s">
        <v>123</v>
      </c>
      <c r="B43" s="157" t="s">
        <v>329</v>
      </c>
      <c r="C43" s="158"/>
      <c r="D43" s="158"/>
      <c r="E43" s="158"/>
      <c r="F43" s="158"/>
      <c r="G43" s="158"/>
      <c r="H43" s="158"/>
    </row>
    <row r="44" spans="1:8" ht="14.25" customHeight="1" thickBot="1">
      <c r="A44" s="156" t="s">
        <v>313</v>
      </c>
      <c r="B44" s="157" t="s">
        <v>330</v>
      </c>
      <c r="C44" s="158"/>
      <c r="D44" s="158"/>
      <c r="E44" s="158"/>
      <c r="F44" s="158"/>
      <c r="G44" s="158"/>
      <c r="H44" s="158"/>
    </row>
    <row r="45" spans="1:8" ht="18.75" customHeight="1" thickBot="1">
      <c r="A45" s="159" t="s">
        <v>371</v>
      </c>
      <c r="B45" s="157" t="s">
        <v>336</v>
      </c>
      <c r="C45" s="293">
        <f>SUM(C34:C44)</f>
        <v>16827</v>
      </c>
      <c r="D45" s="293">
        <f>SUM(D34:D44)</f>
        <v>-18274</v>
      </c>
      <c r="E45" s="293">
        <f>SUM(E34:E44)</f>
        <v>-1447</v>
      </c>
      <c r="F45" s="293">
        <f>F38</f>
        <v>4517</v>
      </c>
      <c r="G45" s="293">
        <f>G38</f>
        <v>55179</v>
      </c>
      <c r="H45" s="293">
        <f>H38</f>
        <v>-50662</v>
      </c>
    </row>
    <row r="46" spans="1:8" ht="10.5" customHeight="1">
      <c r="A46" s="152"/>
      <c r="B46" s="161"/>
      <c r="C46" s="152"/>
      <c r="D46" s="152"/>
      <c r="E46" s="152"/>
      <c r="F46" s="152"/>
      <c r="G46" s="152"/>
      <c r="H46" s="152"/>
    </row>
    <row r="47" spans="1:8" ht="12" customHeight="1">
      <c r="A47" s="163"/>
      <c r="B47" s="161"/>
      <c r="C47" s="152"/>
      <c r="D47" s="152"/>
      <c r="E47" s="152"/>
      <c r="F47" s="152"/>
      <c r="G47" s="152"/>
      <c r="H47" s="152"/>
    </row>
    <row r="48" spans="1:8" ht="5.25" customHeight="1">
      <c r="A48" s="152"/>
      <c r="B48" s="161"/>
      <c r="C48" s="152"/>
      <c r="D48" s="152"/>
      <c r="E48" s="152"/>
      <c r="F48" s="152"/>
      <c r="G48" s="152"/>
      <c r="H48" s="152"/>
    </row>
    <row r="49" spans="1:8" ht="18.75" customHeight="1">
      <c r="A49" s="150" t="s">
        <v>400</v>
      </c>
      <c r="B49" s="161"/>
      <c r="C49" s="152"/>
      <c r="D49" s="152"/>
      <c r="E49" s="152"/>
      <c r="F49" s="152"/>
      <c r="G49" s="152"/>
      <c r="H49" s="153" t="s">
        <v>179</v>
      </c>
    </row>
    <row r="50" spans="1:8" ht="15.75" customHeight="1">
      <c r="A50" s="430" t="s">
        <v>363</v>
      </c>
      <c r="B50" s="426" t="s">
        <v>364</v>
      </c>
      <c r="C50" s="431" t="s">
        <v>97</v>
      </c>
      <c r="D50" s="432"/>
      <c r="E50" s="433"/>
      <c r="F50" s="427" t="s">
        <v>244</v>
      </c>
      <c r="G50" s="428"/>
      <c r="H50" s="429"/>
    </row>
    <row r="51" spans="1:8" ht="15" customHeight="1">
      <c r="A51" s="430"/>
      <c r="B51" s="426"/>
      <c r="C51" s="162" t="s">
        <v>99</v>
      </c>
      <c r="D51" s="162" t="s">
        <v>100</v>
      </c>
      <c r="E51" s="162" t="s">
        <v>101</v>
      </c>
      <c r="F51" s="162" t="s">
        <v>240</v>
      </c>
      <c r="G51" s="162" t="s">
        <v>242</v>
      </c>
      <c r="H51" s="162" t="s">
        <v>241</v>
      </c>
    </row>
    <row r="52" spans="1:8" ht="15" customHeight="1">
      <c r="A52" s="154">
        <v>1</v>
      </c>
      <c r="B52" s="155" t="s">
        <v>362</v>
      </c>
      <c r="C52" s="155" t="s">
        <v>367</v>
      </c>
      <c r="D52" s="155" t="s">
        <v>368</v>
      </c>
      <c r="E52" s="155" t="s">
        <v>397</v>
      </c>
      <c r="F52" s="155" t="s">
        <v>398</v>
      </c>
      <c r="G52" s="155" t="s">
        <v>408</v>
      </c>
      <c r="H52" s="155" t="s">
        <v>409</v>
      </c>
    </row>
    <row r="53" spans="1:8" ht="13.5" customHeight="1">
      <c r="A53" s="156"/>
      <c r="B53" s="157" t="s">
        <v>323</v>
      </c>
      <c r="C53" s="164"/>
      <c r="D53" s="164"/>
      <c r="E53" s="164"/>
      <c r="F53" s="165"/>
      <c r="G53" s="165"/>
      <c r="H53" s="165"/>
    </row>
    <row r="54" spans="1:8" ht="12" customHeight="1">
      <c r="A54" s="156"/>
      <c r="B54" s="157" t="s">
        <v>324</v>
      </c>
      <c r="C54" s="164"/>
      <c r="D54" s="164"/>
      <c r="E54" s="164"/>
      <c r="F54" s="165"/>
      <c r="G54" s="165"/>
      <c r="H54" s="165"/>
    </row>
    <row r="55" spans="1:8" ht="11.25" customHeight="1">
      <c r="A55" s="156"/>
      <c r="B55" s="157" t="s">
        <v>340</v>
      </c>
      <c r="C55" s="164"/>
      <c r="D55" s="164"/>
      <c r="E55" s="164"/>
      <c r="F55" s="165"/>
      <c r="G55" s="165"/>
      <c r="H55" s="165"/>
    </row>
    <row r="56" spans="1:8" ht="12.75" customHeight="1">
      <c r="A56" s="159" t="s">
        <v>371</v>
      </c>
      <c r="B56" s="157" t="s">
        <v>325</v>
      </c>
      <c r="C56" s="166"/>
      <c r="D56" s="166"/>
      <c r="E56" s="166"/>
      <c r="F56" s="166"/>
      <c r="G56" s="166"/>
      <c r="H56" s="166"/>
    </row>
  </sheetData>
  <sheetProtection/>
  <mergeCells count="12">
    <mergeCell ref="F2:H2"/>
    <mergeCell ref="F31:H31"/>
    <mergeCell ref="B50:B51"/>
    <mergeCell ref="C50:E50"/>
    <mergeCell ref="F50:H50"/>
    <mergeCell ref="A2:A3"/>
    <mergeCell ref="B2:B3"/>
    <mergeCell ref="C2:E2"/>
    <mergeCell ref="A50:A51"/>
    <mergeCell ref="A31:A32"/>
    <mergeCell ref="B31:B32"/>
    <mergeCell ref="C31:E3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7" sqref="A17"/>
    </sheetView>
  </sheetViews>
  <sheetFormatPr defaultColWidth="9.140625" defaultRowHeight="18.75" customHeight="1"/>
  <cols>
    <col min="1" max="1" width="34.28125" style="0" customWidth="1"/>
    <col min="2" max="2" width="10.28125" style="0" customWidth="1"/>
    <col min="3" max="3" width="12.421875" style="0" customWidth="1"/>
    <col min="4" max="4" width="16.57421875" style="0" customWidth="1"/>
  </cols>
  <sheetData>
    <row r="1" spans="1:4" ht="19.5" customHeight="1">
      <c r="A1" s="129" t="s">
        <v>211</v>
      </c>
      <c r="B1" s="130"/>
      <c r="C1" s="131"/>
      <c r="D1" s="131"/>
    </row>
    <row r="2" spans="1:4" ht="12" customHeight="1">
      <c r="A2" s="132"/>
      <c r="B2" s="130"/>
      <c r="C2" s="131"/>
      <c r="D2" s="133" t="s">
        <v>210</v>
      </c>
    </row>
    <row r="3" spans="1:4" ht="21" customHeight="1">
      <c r="A3" s="134" t="s">
        <v>363</v>
      </c>
      <c r="B3" s="134" t="s">
        <v>364</v>
      </c>
      <c r="C3" s="135" t="s">
        <v>147</v>
      </c>
      <c r="D3" s="136" t="s">
        <v>209</v>
      </c>
    </row>
    <row r="4" spans="1:4" ht="11.25" customHeight="1">
      <c r="A4" s="137">
        <v>1</v>
      </c>
      <c r="B4" s="137" t="s">
        <v>362</v>
      </c>
      <c r="C4" s="137">
        <v>3</v>
      </c>
      <c r="D4" s="137">
        <v>4</v>
      </c>
    </row>
    <row r="5" spans="1:4" ht="18.75" customHeight="1">
      <c r="A5" s="138" t="s">
        <v>32</v>
      </c>
      <c r="B5" s="139" t="s">
        <v>323</v>
      </c>
      <c r="C5" s="140"/>
      <c r="D5" s="140"/>
    </row>
    <row r="6" spans="1:4" ht="18.75" customHeight="1">
      <c r="A6" s="141" t="s">
        <v>212</v>
      </c>
      <c r="B6" s="139" t="s">
        <v>47</v>
      </c>
      <c r="C6" s="140"/>
      <c r="D6" s="140"/>
    </row>
    <row r="7" spans="1:4" ht="18.75" customHeight="1">
      <c r="A7" s="141" t="s">
        <v>213</v>
      </c>
      <c r="B7" s="139" t="s">
        <v>49</v>
      </c>
      <c r="C7" s="140"/>
      <c r="D7" s="140"/>
    </row>
    <row r="8" spans="1:4" ht="18.75" customHeight="1">
      <c r="A8" s="138" t="s">
        <v>33</v>
      </c>
      <c r="B8" s="139" t="s">
        <v>324</v>
      </c>
      <c r="C8" s="140">
        <v>25713</v>
      </c>
      <c r="D8" s="140">
        <v>25713</v>
      </c>
    </row>
    <row r="9" spans="1:4" ht="18.75" customHeight="1">
      <c r="A9" s="141" t="s">
        <v>212</v>
      </c>
      <c r="B9" s="139" t="s">
        <v>345</v>
      </c>
      <c r="C9" s="140">
        <v>25713</v>
      </c>
      <c r="D9" s="140">
        <v>25713</v>
      </c>
    </row>
    <row r="10" spans="1:4" ht="18.75" customHeight="1">
      <c r="A10" s="141" t="s">
        <v>213</v>
      </c>
      <c r="B10" s="139" t="s">
        <v>346</v>
      </c>
      <c r="C10" s="140"/>
      <c r="D10" s="140"/>
    </row>
    <row r="11" spans="1:4" ht="18.75" customHeight="1">
      <c r="A11" s="138" t="s">
        <v>34</v>
      </c>
      <c r="B11" s="139" t="s">
        <v>340</v>
      </c>
      <c r="C11" s="140"/>
      <c r="D11" s="140"/>
    </row>
    <row r="12" spans="1:4" ht="18.75" customHeight="1">
      <c r="A12" s="141" t="s">
        <v>212</v>
      </c>
      <c r="B12" s="139" t="s">
        <v>347</v>
      </c>
      <c r="C12" s="140"/>
      <c r="D12" s="140"/>
    </row>
    <row r="13" spans="1:4" ht="18.75" customHeight="1">
      <c r="A13" s="141" t="s">
        <v>213</v>
      </c>
      <c r="B13" s="139" t="s">
        <v>348</v>
      </c>
      <c r="C13" s="140"/>
      <c r="D13" s="140"/>
    </row>
    <row r="14" spans="1:4" ht="18.75" customHeight="1">
      <c r="A14" s="138" t="s">
        <v>35</v>
      </c>
      <c r="B14" s="139" t="s">
        <v>325</v>
      </c>
      <c r="C14" s="140"/>
      <c r="D14" s="140"/>
    </row>
    <row r="15" spans="1:4" ht="18.75" customHeight="1">
      <c r="A15" s="141" t="s">
        <v>212</v>
      </c>
      <c r="B15" s="139" t="s">
        <v>349</v>
      </c>
      <c r="C15" s="140"/>
      <c r="D15" s="140"/>
    </row>
    <row r="16" spans="1:4" ht="18.75" customHeight="1">
      <c r="A16" s="141" t="s">
        <v>213</v>
      </c>
      <c r="B16" s="139" t="s">
        <v>350</v>
      </c>
      <c r="C16" s="140"/>
      <c r="D16" s="140"/>
    </row>
    <row r="17" spans="1:4" ht="18.75" customHeight="1">
      <c r="A17" s="138" t="s">
        <v>36</v>
      </c>
      <c r="B17" s="139" t="s">
        <v>341</v>
      </c>
      <c r="C17" s="140">
        <v>25713</v>
      </c>
      <c r="D17" s="140">
        <v>25713</v>
      </c>
    </row>
    <row r="18" spans="1:4" ht="18.75" customHeight="1">
      <c r="A18" s="141" t="s">
        <v>212</v>
      </c>
      <c r="B18" s="139" t="s">
        <v>351</v>
      </c>
      <c r="C18" s="140">
        <v>25713</v>
      </c>
      <c r="D18" s="140">
        <v>25713</v>
      </c>
    </row>
    <row r="19" spans="1:4" ht="18.75" customHeight="1">
      <c r="A19" s="141" t="s">
        <v>213</v>
      </c>
      <c r="B19" s="139" t="s">
        <v>352</v>
      </c>
      <c r="C19" s="140"/>
      <c r="D19" s="140"/>
    </row>
    <row r="20" spans="1:4" ht="1.5" customHeight="1">
      <c r="A20" s="142"/>
      <c r="B20" s="143"/>
      <c r="C20" s="144"/>
      <c r="D20" s="144"/>
    </row>
    <row r="21" spans="1:4" ht="15" customHeight="1">
      <c r="A21" s="142"/>
      <c r="B21" s="143"/>
      <c r="C21" s="144"/>
      <c r="D21" s="144"/>
    </row>
    <row r="22" spans="1:4" ht="6" customHeight="1">
      <c r="A22" s="142"/>
      <c r="B22" s="143"/>
      <c r="C22" s="144"/>
      <c r="D22" s="144"/>
    </row>
    <row r="23" spans="1:4" ht="9.75" customHeight="1">
      <c r="A23" s="145"/>
      <c r="B23" s="146"/>
      <c r="C23" s="145"/>
      <c r="D23" s="145"/>
    </row>
    <row r="24" spans="1:4" ht="15" customHeight="1">
      <c r="A24" s="129" t="s">
        <v>413</v>
      </c>
      <c r="B24" s="146"/>
      <c r="C24" s="145"/>
      <c r="D24" s="145"/>
    </row>
    <row r="25" spans="1:4" ht="3.75" customHeight="1">
      <c r="A25" s="147"/>
      <c r="B25" s="146"/>
      <c r="C25" s="147"/>
      <c r="D25" s="133"/>
    </row>
    <row r="26" spans="1:4" ht="41.25" customHeight="1">
      <c r="A26" s="134" t="s">
        <v>208</v>
      </c>
      <c r="B26" s="134" t="s">
        <v>364</v>
      </c>
      <c r="C26" s="135" t="s">
        <v>147</v>
      </c>
      <c r="D26" s="136" t="s">
        <v>209</v>
      </c>
    </row>
    <row r="27" spans="1:4" ht="18.75" customHeight="1">
      <c r="A27" s="137">
        <v>1</v>
      </c>
      <c r="B27" s="137" t="s">
        <v>362</v>
      </c>
      <c r="C27" s="137">
        <v>3</v>
      </c>
      <c r="D27" s="137">
        <v>4</v>
      </c>
    </row>
    <row r="28" spans="1:4" ht="18.75" customHeight="1" thickBot="1">
      <c r="A28" s="148" t="s">
        <v>370</v>
      </c>
      <c r="B28" s="139" t="s">
        <v>323</v>
      </c>
      <c r="C28" s="306">
        <v>500</v>
      </c>
      <c r="D28" s="306">
        <v>533</v>
      </c>
    </row>
    <row r="29" spans="1:4" ht="18.75" customHeight="1" thickBot="1">
      <c r="A29" s="148" t="s">
        <v>418</v>
      </c>
      <c r="B29" s="139" t="s">
        <v>324</v>
      </c>
      <c r="C29" s="293"/>
      <c r="D29" s="293"/>
    </row>
    <row r="30" spans="1:4" ht="18.75" customHeight="1" thickBot="1">
      <c r="A30" s="148" t="s">
        <v>373</v>
      </c>
      <c r="B30" s="139" t="s">
        <v>340</v>
      </c>
      <c r="C30" s="294"/>
      <c r="D30" s="294"/>
    </row>
    <row r="31" spans="1:4" ht="18.75" customHeight="1" thickBot="1">
      <c r="A31" s="148" t="s">
        <v>374</v>
      </c>
      <c r="B31" s="139" t="s">
        <v>325</v>
      </c>
      <c r="C31" s="294"/>
      <c r="D31" s="294"/>
    </row>
    <row r="32" spans="1:4" ht="18.75" customHeight="1" thickBot="1">
      <c r="A32" s="148" t="s">
        <v>375</v>
      </c>
      <c r="B32" s="139" t="s">
        <v>341</v>
      </c>
      <c r="C32" s="294"/>
      <c r="D32" s="294"/>
    </row>
    <row r="33" spans="1:4" ht="18.75" customHeight="1" thickBot="1">
      <c r="A33" s="148" t="s">
        <v>376</v>
      </c>
      <c r="B33" s="139" t="s">
        <v>353</v>
      </c>
      <c r="C33" s="294"/>
      <c r="D33" s="294"/>
    </row>
    <row r="34" spans="1:4" ht="18.75" customHeight="1" thickBot="1">
      <c r="A34" s="148" t="s">
        <v>203</v>
      </c>
      <c r="B34" s="139" t="s">
        <v>326</v>
      </c>
      <c r="C34" s="294"/>
      <c r="D34" s="294"/>
    </row>
    <row r="35" spans="1:4" ht="18.75" customHeight="1" thickBot="1">
      <c r="A35" s="148" t="s">
        <v>377</v>
      </c>
      <c r="B35" s="139" t="s">
        <v>327</v>
      </c>
      <c r="C35" s="294"/>
      <c r="D35" s="294"/>
    </row>
    <row r="36" spans="1:4" ht="18.75" customHeight="1" thickBot="1">
      <c r="A36" s="148" t="s">
        <v>378</v>
      </c>
      <c r="B36" s="139" t="s">
        <v>328</v>
      </c>
      <c r="C36" s="294"/>
      <c r="D36" s="294"/>
    </row>
    <row r="37" spans="1:4" ht="18.75" customHeight="1" thickBot="1">
      <c r="A37" s="148" t="s">
        <v>379</v>
      </c>
      <c r="B37" s="139" t="s">
        <v>329</v>
      </c>
      <c r="C37" s="294"/>
      <c r="D37" s="294"/>
    </row>
    <row r="38" spans="1:4" ht="18.75" customHeight="1" thickBot="1">
      <c r="A38" s="148" t="s">
        <v>204</v>
      </c>
      <c r="B38" s="139" t="s">
        <v>330</v>
      </c>
      <c r="C38" s="294">
        <v>9</v>
      </c>
      <c r="D38" s="294"/>
    </row>
    <row r="39" spans="1:4" ht="18.75" customHeight="1" thickBot="1">
      <c r="A39" s="148" t="s">
        <v>205</v>
      </c>
      <c r="B39" s="139" t="s">
        <v>336</v>
      </c>
      <c r="C39" s="307"/>
      <c r="D39" s="307">
        <v>2</v>
      </c>
    </row>
    <row r="40" spans="1:4" ht="18.75" customHeight="1" thickBot="1">
      <c r="A40" s="148" t="s">
        <v>206</v>
      </c>
      <c r="B40" s="139" t="s">
        <v>337</v>
      </c>
      <c r="C40" s="307"/>
      <c r="D40" s="307">
        <v>5</v>
      </c>
    </row>
    <row r="41" spans="1:4" ht="18.75" customHeight="1" thickBot="1">
      <c r="A41" s="149" t="s">
        <v>207</v>
      </c>
      <c r="B41" s="139" t="s">
        <v>338</v>
      </c>
      <c r="C41" s="307">
        <f>SUM(C28:C40)</f>
        <v>509</v>
      </c>
      <c r="D41" s="307">
        <f>SUM(D28:D40)</f>
        <v>540</v>
      </c>
    </row>
    <row r="42" spans="1:4" ht="18.75" customHeight="1">
      <c r="A42" s="145"/>
      <c r="B42" s="146"/>
      <c r="C42" s="145"/>
      <c r="D42" s="1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2015-04-09T10:28:50Z</cp:lastPrinted>
  <dcterms:created xsi:type="dcterms:W3CDTF">2010-05-14T04:11:44Z</dcterms:created>
  <dcterms:modified xsi:type="dcterms:W3CDTF">2015-04-29T12:12:17Z</dcterms:modified>
  <cp:category/>
  <cp:version/>
  <cp:contentType/>
  <cp:contentStatus/>
</cp:coreProperties>
</file>