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<sst xmlns="http://schemas.openxmlformats.org/spreadsheetml/2006/main" count="135" uniqueCount="84">
  <si>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</si>
  <si>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</si>
  <si>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</si>
  <si>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</si>
  <si>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</si>
  <si>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</si>
  <si>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</si>
  <si>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</si>
  <si>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</si>
  <si>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</si>
  <si>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</si>
  <si>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</si>
  <si>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</si>
  <si>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</si>
  <si>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</si>
  <si>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</si>
  <si>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</si>
  <si>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</si>
  <si>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</si>
  <si>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</si>
  <si>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</si>
  <si>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</si>
  <si>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</si>
  <si>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</si>
  <si>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</si>
  <si>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</si>
  <si>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</si>
  <si>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</si>
  <si>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</si>
  <si>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</si>
  <si>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</si>
  <si>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</si>
  <si>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</si>
  <si>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</si>
  <si>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</si>
  <si>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</si>
  <si>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</si>
  <si>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</si>
  <si>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</si>
  <si>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</si>
  <si>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</si>
  <si>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</si>
  <si>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</si>
  <si>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</si>
  <si>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</si>
  <si>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</si>
  <si>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</si>
  <si>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</si>
  <si>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</si>
  <si>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</si>
  <si>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</si>
  <si>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</si>
  <si>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</si>
  <si>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</si>
  <si>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</si>
  <si>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</si>
  <si>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</si>
  <si>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</si>
  <si>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</si>
  <si>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</si>
  <si>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</si>
  <si>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</si>
  <si>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</si>
  <si>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</si>
  <si>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</si>
  <si>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</si>
  <si>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</si>
  <si>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</si>
  <si>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</si>
  <si>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</si>
  <si>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</si>
  <si>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</si>
  <si>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</si>
  <si>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</si>
  <si>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</si>
  <si>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</si>
  <si>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</si>
  <si>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</si>
  <si>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</si>
  <si>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31.12.2013</t>
  </si>
  <si>
    <t>ØÝ³óáñ¹Á ³é31.12.2012</t>
  </si>
  <si>
    <t>III  եռամսյակ</t>
  </si>
  <si>
    <t>ØÝ³óáñ¹Á ³é 30.09.2014</t>
  </si>
  <si>
    <t>ØÝ³óáñ¹Á ³é 30.09..2013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</si>
</sst>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7" fillId="0" borderId="13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4" xfId="0" applyNumberFormat="1" applyFont="1" applyBorder="1" applyAlignment="1">
      <alignment horizontal="right" vertical="top" wrapText="1"/>
    </xf>
    <xf numFmtId="180" fontId="38" fillId="0" borderId="13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5" xfId="58" applyNumberFormat="1" applyFont="1" applyFill="1" applyBorder="1" applyAlignment="1">
      <alignment vertical="center"/>
      <protection/>
    </xf>
    <xf numFmtId="37" fontId="31" fillId="24" borderId="16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5" xfId="58" applyNumberFormat="1" applyFont="1" applyFill="1" applyBorder="1" applyAlignment="1">
      <alignment vertical="center"/>
      <protection/>
    </xf>
    <xf numFmtId="37" fontId="21" fillId="24" borderId="16" xfId="58" applyNumberFormat="1" applyFont="1" applyFill="1" applyBorder="1" applyAlignment="1">
      <alignment vertical="center"/>
      <protection/>
    </xf>
    <xf numFmtId="0" fontId="33" fillId="0" borderId="17" xfId="0" applyFont="1" applyBorder="1" applyAlignment="1">
      <alignment horizontal="right" vertical="top" wrapText="1"/>
    </xf>
    <xf numFmtId="0" fontId="33" fillId="0" borderId="18" xfId="0" applyFont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0">
      <selection activeCell="F22" sqref="F22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8"/>
      <c r="B2" s="68"/>
      <c r="C2" s="68"/>
      <c r="D2" s="68"/>
      <c r="E2" s="3"/>
      <c r="F2" s="70" t="s">
        <v>10</v>
      </c>
      <c r="G2" s="70"/>
      <c r="H2" s="70"/>
      <c r="I2" s="70"/>
      <c r="J2" s="2"/>
    </row>
    <row r="3" spans="1:10" ht="29.25" customHeight="1">
      <c r="A3" s="69"/>
      <c r="B3" s="69"/>
      <c r="C3" s="69"/>
      <c r="D3" s="69"/>
      <c r="E3" s="69"/>
      <c r="F3" s="70" t="s">
        <v>11</v>
      </c>
      <c r="G3" s="70"/>
      <c r="H3" s="70"/>
      <c r="I3" s="70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1" t="s">
        <v>9</v>
      </c>
      <c r="G6" s="71"/>
      <c r="H6" s="71"/>
      <c r="I6" s="71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58" t="s">
        <v>74</v>
      </c>
      <c r="B16" s="58"/>
      <c r="C16" s="58"/>
      <c r="D16" s="58"/>
      <c r="E16" s="58"/>
      <c r="F16" s="58"/>
      <c r="G16" s="58"/>
      <c r="H16" s="58"/>
      <c r="I16" s="58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59" t="s">
        <v>81</v>
      </c>
      <c r="B18" s="59"/>
      <c r="C18" s="59"/>
      <c r="D18" s="59"/>
      <c r="E18" s="59"/>
      <c r="F18" s="59"/>
      <c r="G18" s="59"/>
      <c r="H18" s="59"/>
      <c r="I18" s="59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0" t="s">
        <v>12</v>
      </c>
      <c r="B23" s="60"/>
      <c r="C23" s="60"/>
      <c r="D23" s="66" t="s">
        <v>33</v>
      </c>
      <c r="E23" s="66"/>
      <c r="F23" s="66"/>
      <c r="G23" s="66"/>
      <c r="H23" s="67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0" t="s">
        <v>13</v>
      </c>
      <c r="B25" s="60"/>
      <c r="C25" s="60"/>
      <c r="D25" s="66" t="s">
        <v>0</v>
      </c>
      <c r="E25" s="66"/>
      <c r="F25" s="66"/>
      <c r="G25" s="66"/>
      <c r="H25" s="16"/>
      <c r="I25" s="11" t="s">
        <v>7</v>
      </c>
      <c r="J25" s="3"/>
    </row>
    <row r="26" spans="1:10" ht="14.25">
      <c r="A26" s="60"/>
      <c r="B26" s="60"/>
      <c r="C26" s="60"/>
      <c r="D26" s="66"/>
      <c r="E26" s="66"/>
      <c r="F26" s="66"/>
      <c r="G26" s="66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0" t="s">
        <v>14</v>
      </c>
      <c r="B28" s="60"/>
      <c r="C28" s="60"/>
      <c r="D28" s="60"/>
      <c r="E28" s="60"/>
      <c r="F28" s="60"/>
      <c r="G28" s="60"/>
      <c r="H28" s="65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0" t="s">
        <v>15</v>
      </c>
      <c r="B30" s="60"/>
      <c r="C30" s="60"/>
      <c r="D30" s="60"/>
      <c r="E30" s="60"/>
      <c r="F30" s="60"/>
      <c r="G30" s="60"/>
      <c r="H30" s="65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0" t="s">
        <v>39</v>
      </c>
      <c r="B32" s="60"/>
      <c r="C32" s="60"/>
      <c r="D32" s="60"/>
      <c r="E32" s="60"/>
      <c r="F32" s="9"/>
      <c r="G32" s="60"/>
      <c r="H32" s="65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0" t="s">
        <v>40</v>
      </c>
      <c r="B34" s="60"/>
      <c r="C34" s="60"/>
      <c r="D34" s="61" t="s">
        <v>8</v>
      </c>
      <c r="E34" s="61"/>
      <c r="F34" s="61"/>
      <c r="G34" s="62" t="s">
        <v>43</v>
      </c>
      <c r="H34" s="63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0" t="s">
        <v>41</v>
      </c>
      <c r="B36" s="60"/>
      <c r="C36" s="60"/>
      <c r="D36" s="61" t="s">
        <v>8</v>
      </c>
      <c r="E36" s="61"/>
      <c r="F36" s="61"/>
      <c r="G36" s="62" t="s">
        <v>43</v>
      </c>
      <c r="H36" s="63"/>
      <c r="I36" s="11" t="s">
        <v>6</v>
      </c>
      <c r="J36" s="2"/>
    </row>
    <row r="37" spans="1:10" ht="12.75">
      <c r="A37" s="60"/>
      <c r="B37" s="60"/>
      <c r="C37" s="60"/>
      <c r="D37" s="60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64" t="s">
        <v>78</v>
      </c>
      <c r="B44" s="64"/>
      <c r="C44" s="64"/>
      <c r="D44" s="64"/>
      <c r="E44" s="64"/>
      <c r="F44" s="64"/>
      <c r="G44" s="64"/>
      <c r="H44" s="64"/>
      <c r="I44" s="64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64" t="s">
        <v>77</v>
      </c>
      <c r="B46" s="64"/>
      <c r="C46" s="64"/>
      <c r="D46" s="64"/>
      <c r="E46" s="64"/>
      <c r="F46" s="64"/>
      <c r="G46" s="64"/>
      <c r="H46" s="64"/>
      <c r="I46" s="64"/>
      <c r="J46" s="2"/>
    </row>
    <row r="47" spans="1:10" ht="12.75">
      <c r="A47" s="1"/>
      <c r="B47" s="1"/>
      <c r="C47" s="1"/>
      <c r="D47" s="1"/>
      <c r="E47" s="4"/>
      <c r="F47" s="4"/>
      <c r="G47" s="1"/>
      <c r="H47" s="57"/>
      <c r="I47" s="57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H24" sqref="H24:H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72" t="s">
        <v>76</v>
      </c>
      <c r="B1" s="75" t="s">
        <v>32</v>
      </c>
      <c r="C1" s="76" t="s">
        <v>61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73"/>
      <c r="B2" s="75"/>
      <c r="C2" s="76" t="s">
        <v>62</v>
      </c>
      <c r="D2" s="76"/>
      <c r="E2" s="76"/>
      <c r="F2" s="76"/>
      <c r="G2" s="76" t="s">
        <v>67</v>
      </c>
      <c r="H2" s="76" t="s">
        <v>69</v>
      </c>
      <c r="I2" s="76" t="s">
        <v>68</v>
      </c>
      <c r="J2" s="76" t="s">
        <v>70</v>
      </c>
      <c r="K2" s="76" t="s">
        <v>71</v>
      </c>
      <c r="L2" s="76" t="s">
        <v>72</v>
      </c>
      <c r="M2" s="76" t="s">
        <v>73</v>
      </c>
      <c r="N2" s="76" t="s">
        <v>37</v>
      </c>
    </row>
    <row r="3" spans="1:14" ht="29.25" customHeight="1">
      <c r="A3" s="74"/>
      <c r="B3" s="75"/>
      <c r="C3" s="26" t="s">
        <v>63</v>
      </c>
      <c r="D3" s="26" t="s">
        <v>64</v>
      </c>
      <c r="E3" s="26" t="s">
        <v>65</v>
      </c>
      <c r="F3" s="26" t="s">
        <v>66</v>
      </c>
      <c r="G3" s="76"/>
      <c r="H3" s="76"/>
      <c r="I3" s="76"/>
      <c r="J3" s="76"/>
      <c r="K3" s="76"/>
      <c r="L3" s="76"/>
      <c r="M3" s="76"/>
      <c r="N3" s="76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80">
        <v>579299</v>
      </c>
      <c r="I5" s="47"/>
      <c r="J5" s="49">
        <v>-632751</v>
      </c>
      <c r="K5" s="48">
        <v>1000</v>
      </c>
      <c r="L5" s="47"/>
      <c r="M5" s="48"/>
      <c r="N5" s="49">
        <v>365765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81"/>
      <c r="I6" s="50"/>
      <c r="J6" s="52"/>
      <c r="K6" s="50"/>
      <c r="L6" s="50"/>
      <c r="M6" s="50"/>
      <c r="N6" s="52"/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81">
        <v>579299</v>
      </c>
      <c r="I7" s="50"/>
      <c r="J7" s="51">
        <v>-632751</v>
      </c>
      <c r="K7" s="51">
        <v>1000</v>
      </c>
      <c r="L7" s="50"/>
      <c r="M7" s="51"/>
      <c r="N7" s="51">
        <v>365765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81"/>
      <c r="I8" s="50"/>
      <c r="J8" s="50"/>
      <c r="K8" s="50"/>
      <c r="L8" s="50"/>
      <c r="M8" s="51"/>
      <c r="N8" s="51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81"/>
      <c r="I9" s="50"/>
      <c r="J9" s="50"/>
      <c r="K9" s="50"/>
      <c r="L9" s="50"/>
      <c r="M9" s="50"/>
      <c r="N9" s="50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81"/>
      <c r="I10" s="50"/>
      <c r="J10" s="50"/>
      <c r="K10" s="50"/>
      <c r="L10" s="50"/>
      <c r="M10" s="50"/>
      <c r="N10" s="50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81"/>
      <c r="I11" s="50"/>
      <c r="J11" s="51"/>
      <c r="K11" s="50"/>
      <c r="L11" s="50"/>
      <c r="M11" s="50"/>
      <c r="N11" s="51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81"/>
      <c r="I12" s="50"/>
      <c r="J12" s="52">
        <v>-39509</v>
      </c>
      <c r="K12" s="50"/>
      <c r="L12" s="50"/>
      <c r="M12" s="50"/>
      <c r="N12" s="52">
        <v>-39509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81"/>
      <c r="I13" s="50"/>
      <c r="J13" s="52"/>
      <c r="K13" s="50"/>
      <c r="L13" s="50"/>
      <c r="M13" s="51"/>
      <c r="N13" s="52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81"/>
      <c r="I14" s="50"/>
      <c r="J14" s="53"/>
      <c r="K14" s="53"/>
      <c r="L14" s="50"/>
      <c r="M14" s="51"/>
      <c r="N14" s="52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81"/>
      <c r="I15" s="50"/>
      <c r="J15" s="53"/>
      <c r="K15" s="53"/>
      <c r="L15" s="50"/>
      <c r="M15" s="50"/>
      <c r="N15" s="53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81">
        <v>-8400</v>
      </c>
      <c r="I16" s="50"/>
      <c r="J16" s="52">
        <v>8400</v>
      </c>
      <c r="K16" s="53"/>
      <c r="L16" s="50"/>
      <c r="M16" s="50"/>
      <c r="N16" s="53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81"/>
      <c r="I17" s="50"/>
      <c r="J17" s="53"/>
      <c r="K17" s="53"/>
      <c r="L17" s="50"/>
      <c r="M17" s="50"/>
      <c r="N17" s="53"/>
    </row>
    <row r="18" spans="1:14" ht="15" customHeight="1" thickBot="1">
      <c r="A18" s="35" t="s">
        <v>83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81">
        <v>570899</v>
      </c>
      <c r="I18" s="50"/>
      <c r="J18" s="52">
        <v>-663860</v>
      </c>
      <c r="K18" s="52">
        <v>1000</v>
      </c>
      <c r="L18" s="50"/>
      <c r="M18" s="51"/>
      <c r="N18" s="55">
        <v>326256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7" t="s">
        <v>75</v>
      </c>
      <c r="B20" s="75" t="s">
        <v>32</v>
      </c>
      <c r="C20" s="76" t="s">
        <v>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 customHeight="1">
      <c r="A21" s="78"/>
      <c r="B21" s="75"/>
      <c r="C21" s="76" t="s">
        <v>62</v>
      </c>
      <c r="D21" s="76"/>
      <c r="E21" s="76"/>
      <c r="F21" s="76"/>
      <c r="G21" s="76" t="s">
        <v>67</v>
      </c>
      <c r="H21" s="76" t="s">
        <v>69</v>
      </c>
      <c r="I21" s="76" t="s">
        <v>68</v>
      </c>
      <c r="J21" s="76" t="s">
        <v>70</v>
      </c>
      <c r="K21" s="76" t="s">
        <v>71</v>
      </c>
      <c r="L21" s="76" t="s">
        <v>72</v>
      </c>
      <c r="M21" s="76" t="s">
        <v>73</v>
      </c>
      <c r="N21" s="76" t="s">
        <v>37</v>
      </c>
    </row>
    <row r="22" spans="1:14" ht="27.75" customHeight="1">
      <c r="A22" s="79"/>
      <c r="B22" s="75"/>
      <c r="C22" s="26" t="s">
        <v>63</v>
      </c>
      <c r="D22" s="26" t="s">
        <v>64</v>
      </c>
      <c r="E22" s="26" t="s">
        <v>65</v>
      </c>
      <c r="F22" s="26" t="s">
        <v>66</v>
      </c>
      <c r="G22" s="76"/>
      <c r="H22" s="76"/>
      <c r="I22" s="76"/>
      <c r="J22" s="76"/>
      <c r="K22" s="76"/>
      <c r="L22" s="76"/>
      <c r="M22" s="76"/>
      <c r="N22" s="76"/>
    </row>
    <row r="23" spans="1:14" ht="15" customHeigh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81">
        <v>579299</v>
      </c>
      <c r="I24" s="50"/>
      <c r="J24" s="52">
        <v>-654777</v>
      </c>
      <c r="K24" s="52">
        <v>1000</v>
      </c>
      <c r="L24" s="50"/>
      <c r="M24" s="51"/>
      <c r="N24" s="55">
        <v>323824</v>
      </c>
      <c r="O24" s="54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81"/>
      <c r="I25" s="50"/>
      <c r="J25" s="52"/>
      <c r="K25" s="50"/>
      <c r="L25" s="50"/>
      <c r="M25" s="50"/>
      <c r="N25" s="56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81">
        <v>579299</v>
      </c>
      <c r="I26" s="50"/>
      <c r="J26" s="51">
        <v>-654777</v>
      </c>
      <c r="K26" s="51">
        <v>1000</v>
      </c>
      <c r="L26" s="50"/>
      <c r="M26" s="51"/>
      <c r="N26" s="56">
        <f>F26+H26+J26+K26</f>
        <v>343739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81"/>
      <c r="I27" s="50"/>
      <c r="J27" s="50"/>
      <c r="K27" s="50"/>
      <c r="L27" s="50"/>
      <c r="M27" s="51"/>
      <c r="N27" s="51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81"/>
      <c r="I28" s="50"/>
      <c r="J28" s="50"/>
      <c r="K28" s="50"/>
      <c r="L28" s="50"/>
      <c r="M28" s="50"/>
      <c r="N28" s="50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81"/>
      <c r="I29" s="50"/>
      <c r="J29" s="50"/>
      <c r="K29" s="50"/>
      <c r="L29" s="50"/>
      <c r="M29" s="50"/>
      <c r="N29" s="50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81"/>
      <c r="I30" s="50"/>
      <c r="J30" s="51"/>
      <c r="K30" s="50"/>
      <c r="L30" s="50"/>
      <c r="M30" s="50"/>
      <c r="N30" s="51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81"/>
      <c r="I31" s="50"/>
      <c r="J31" s="52">
        <v>-30337</v>
      </c>
      <c r="K31" s="50"/>
      <c r="L31" s="50"/>
      <c r="M31" s="50"/>
      <c r="N31" s="52">
        <v>-30337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81"/>
      <c r="I32" s="50"/>
      <c r="J32" s="52"/>
      <c r="K32" s="50"/>
      <c r="L32" s="50"/>
      <c r="M32" s="51"/>
      <c r="N32" s="52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81"/>
      <c r="I33" s="50"/>
      <c r="J33" s="53"/>
      <c r="K33" s="53"/>
      <c r="L33" s="50"/>
      <c r="M33" s="51"/>
      <c r="N33" s="52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81"/>
      <c r="I34" s="50"/>
      <c r="J34" s="53"/>
      <c r="K34" s="53"/>
      <c r="L34" s="50"/>
      <c r="M34" s="50"/>
      <c r="N34" s="53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81"/>
      <c r="I35" s="50"/>
      <c r="J35" s="52"/>
      <c r="K35" s="53"/>
      <c r="L35" s="50"/>
      <c r="M35" s="50"/>
      <c r="N35" s="53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81"/>
      <c r="I36" s="50"/>
      <c r="J36" s="53"/>
      <c r="K36" s="53"/>
      <c r="L36" s="50"/>
      <c r="M36" s="50"/>
      <c r="N36" s="53"/>
    </row>
    <row r="37" spans="1:14" ht="15" customHeight="1" thickBot="1">
      <c r="A37" s="35" t="s">
        <v>82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81">
        <f>H26+H35</f>
        <v>579299</v>
      </c>
      <c r="I37" s="50"/>
      <c r="J37" s="52">
        <f>J26+J31+J35</f>
        <v>-685114</v>
      </c>
      <c r="K37" s="52">
        <v>1000</v>
      </c>
      <c r="L37" s="50"/>
      <c r="M37" s="51"/>
      <c r="N37" s="55">
        <f>F37+H37+J37+K37</f>
        <v>313402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2014-07-31T11:34:34Z</cp:lastPrinted>
  <dcterms:created xsi:type="dcterms:W3CDTF">2010-05-14T04:05:52Z</dcterms:created>
  <dcterms:modified xsi:type="dcterms:W3CDTF">2014-11-07T05:45:24Z</dcterms:modified>
  <cp:category/>
  <cp:version/>
  <cp:contentType/>
  <cp:contentStatus/>
</cp:coreProperties>
</file>